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keting - First Aid\First Aid\Co-Managed First Aid\Order Forms\Recon Auto Parts\"/>
    </mc:Choice>
  </mc:AlternateContent>
  <xr:revisionPtr revIDLastSave="0" documentId="13_ncr:1_{F26334C0-A66E-492A-937E-A46E6B2F648A}" xr6:coauthVersionLast="36" xr6:coauthVersionMax="36" xr10:uidLastSave="{00000000-0000-0000-0000-000000000000}"/>
  <bookViews>
    <workbookView xWindow="120" yWindow="120" windowWidth="15180" windowHeight="883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39" i="1" l="1"/>
  <c r="H19" i="1"/>
  <c r="H17" i="1"/>
  <c r="H16" i="1"/>
  <c r="H18" i="1" l="1"/>
  <c r="H47" i="1" l="1"/>
  <c r="H36" i="1" l="1"/>
  <c r="H32" i="1"/>
  <c r="H51" i="1"/>
  <c r="H46" i="1" l="1"/>
  <c r="H54" i="1"/>
  <c r="H41" i="1"/>
  <c r="H38" i="1"/>
  <c r="H10" i="1" l="1"/>
  <c r="H12" i="1" l="1"/>
  <c r="H13" i="1"/>
  <c r="H14" i="1"/>
  <c r="H15" i="1"/>
  <c r="H20" i="1"/>
  <c r="H21" i="1"/>
  <c r="H22" i="1"/>
  <c r="H23" i="1"/>
  <c r="H24" i="1"/>
  <c r="H25" i="1"/>
  <c r="H26" i="1"/>
  <c r="H27" i="1"/>
  <c r="H28" i="1"/>
  <c r="H31" i="1"/>
  <c r="H29" i="1"/>
  <c r="H30" i="1"/>
  <c r="H33" i="1"/>
  <c r="H34" i="1"/>
  <c r="H35" i="1"/>
  <c r="H37" i="1"/>
  <c r="H40" i="1"/>
  <c r="H52" i="1"/>
  <c r="H42" i="1"/>
  <c r="H43" i="1"/>
  <c r="H48" i="1"/>
  <c r="H44" i="1"/>
  <c r="H45" i="1"/>
  <c r="H53" i="1"/>
  <c r="H56" i="1"/>
  <c r="H55" i="1"/>
  <c r="H50" i="1"/>
  <c r="H49" i="1"/>
  <c r="H11" i="1"/>
  <c r="H57" i="1" l="1"/>
</calcChain>
</file>

<file path=xl/sharedStrings.xml><?xml version="1.0" encoding="utf-8"?>
<sst xmlns="http://schemas.openxmlformats.org/spreadsheetml/2006/main" count="72" uniqueCount="72">
  <si>
    <t>Price Each</t>
  </si>
  <si>
    <t>Extended</t>
  </si>
  <si>
    <t>Item Description</t>
  </si>
  <si>
    <t>ITU Number</t>
  </si>
  <si>
    <t>Tax</t>
  </si>
  <si>
    <t>Total</t>
  </si>
  <si>
    <t>First Aid Handbook</t>
  </si>
  <si>
    <t>Triangular Bandage</t>
  </si>
  <si>
    <t>Hydrogen peroxide pump</t>
  </si>
  <si>
    <t>Isopropyl Alcohol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</si>
  <si>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</si>
  <si>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</si>
  <si>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</si>
  <si>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</si>
  <si>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</si>
  <si>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</si>
  <si>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</si>
  <si>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</si>
  <si>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</si>
  <si>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</si>
  <si>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</si>
  <si>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</si>
  <si>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</si>
  <si>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</si>
  <si>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</si>
  <si>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</si>
  <si>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</si>
  <si>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</si>
  <si>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</si>
  <si>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</si>
  <si>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</si>
  <si>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</si>
  <si>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</si>
  <si>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>Blood Stopper</t>
  </si>
  <si>
    <t>Eye patch with tape 2ct.</t>
  </si>
  <si>
    <t>Medical gloves 8 pair</t>
  </si>
  <si>
    <t>Eye cups 6ct</t>
  </si>
  <si>
    <t>Customer #</t>
  </si>
  <si>
    <t>Company</t>
  </si>
  <si>
    <t>Shipping</t>
  </si>
  <si>
    <t>Notes:</t>
  </si>
  <si>
    <t xml:space="preserve">Items highlighted green have expiration dates.  </t>
  </si>
  <si>
    <t>Subtotal</t>
  </si>
  <si>
    <t>Contact</t>
  </si>
  <si>
    <t>PO#</t>
  </si>
  <si>
    <t>Date</t>
  </si>
  <si>
    <t>Address</t>
  </si>
  <si>
    <t>Bio-hand sanitizer 25ct</t>
  </si>
  <si>
    <t>Orders over $150 qualify for free shipping</t>
  </si>
  <si>
    <t>ANSI B Required</t>
  </si>
  <si>
    <t>4 Shelf First Aid Cabinet - Empty</t>
  </si>
  <si>
    <t xml:space="preserve">Order Quantity </t>
  </si>
  <si>
    <t>Plastic 1" x 3" Strip 60 ct.</t>
  </si>
  <si>
    <t>4" Elastic Wrap</t>
  </si>
  <si>
    <t>Splinter Out</t>
  </si>
  <si>
    <t>EMT Utility Scissors</t>
  </si>
  <si>
    <t>ITU Lens Cleaning Wipes 100 ct.</t>
  </si>
  <si>
    <t>Burn Aid Gel 5ct.</t>
  </si>
  <si>
    <t>XL Nitrile Gloves 100ct.</t>
  </si>
  <si>
    <t>Recon Auto Parts</t>
  </si>
  <si>
    <t>2875 Highway 55, Eagan, MN 55121</t>
  </si>
  <si>
    <t>212345-001</t>
  </si>
  <si>
    <t>Andrew Ross</t>
  </si>
  <si>
    <t>Aspirin 100 ct.</t>
  </si>
  <si>
    <t>*700150</t>
  </si>
  <si>
    <t>*700150: Must buy 10 packs or more to get special price.</t>
  </si>
  <si>
    <t>*Allegro Alcohol Free Respirator Wipes 100 ct.</t>
  </si>
  <si>
    <t>7/8" x 3" Strip 50ct.</t>
  </si>
  <si>
    <t>Flex XL Fingertip 25ct.</t>
  </si>
  <si>
    <t>Flex Fingertip 40ct.</t>
  </si>
  <si>
    <t>Butterfly Bandage 16ct.</t>
  </si>
  <si>
    <t>Ibuprofen 100ct.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</si>
</sst>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164" fontId="2" fillId="0" borderId="1" xfId="0" applyNumberFormat="1" applyFont="1" applyBorder="1"/>
    <xf numFmtId="0" fontId="1" fillId="0" borderId="0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164" fontId="1" fillId="0" borderId="0" xfId="0" applyNumberFormat="1" applyFont="1" applyBorder="1"/>
    <xf numFmtId="0" fontId="1" fillId="0" borderId="0" xfId="0" applyFont="1" applyBorder="1" applyAlignment="1">
      <alignment wrapText="1"/>
    </xf>
    <xf numFmtId="8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0" fontId="2" fillId="0" borderId="4" xfId="0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1" xfId="0" quotePrefix="1" applyFont="1" applyFill="1" applyBorder="1" applyAlignment="1">
      <alignment horizontal="left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87843</xdr:rowOff>
    </xdr:from>
    <xdr:to>
      <xdr:col>7</xdr:col>
      <xdr:colOff>558799</xdr:colOff>
      <xdr:row>5</xdr:row>
      <xdr:rowOff>19372</xdr:rowOff>
    </xdr:to>
    <xdr:pic>
      <xdr:nvPicPr>
        <xdr:cNvPr id="3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7843"/>
          <a:ext cx="1863724" cy="64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showRuler="0" view="pageLayout" zoomScaleNormal="100" workbookViewId="0">
      <selection activeCell="D43" sqref="D43:F43"/>
    </sheetView>
  </sheetViews>
  <sheetFormatPr defaultRowHeight="11.25" x14ac:dyDescent="0.2"/>
  <cols>
    <col min="1" max="1" width="14.140625" style="2" customWidth="1"/>
    <col min="2" max="2" width="34.28515625" style="1" customWidth="1"/>
    <col min="3" max="3" width="9.42578125" style="1" bestFit="1" customWidth="1"/>
    <col min="4" max="6" width="5.42578125" style="1" customWidth="1"/>
    <col min="7" max="7" width="9" style="3" bestFit="1" customWidth="1"/>
    <col min="8" max="8" width="9.140625" style="3" customWidth="1"/>
    <col min="9" max="10" width="9.140625" style="2"/>
    <col min="11" max="11" width="10.140625" style="2" customWidth="1"/>
    <col min="12" max="16384" width="9.140625" style="2"/>
  </cols>
  <sheetData>
    <row r="1" spans="1:8" x14ac:dyDescent="0.2">
      <c r="A1" s="10" t="s">
        <v>38</v>
      </c>
      <c r="B1" s="26" t="s">
        <v>59</v>
      </c>
      <c r="C1" s="15"/>
    </row>
    <row r="2" spans="1:8" x14ac:dyDescent="0.2">
      <c r="A2" s="10" t="s">
        <v>46</v>
      </c>
      <c r="B2" s="26" t="s">
        <v>60</v>
      </c>
      <c r="C2" s="15"/>
      <c r="F2" s="14"/>
      <c r="G2" s="14"/>
      <c r="H2" s="12"/>
    </row>
    <row r="3" spans="1:8" x14ac:dyDescent="0.2">
      <c r="A3" s="18"/>
      <c r="B3" s="26"/>
      <c r="C3" s="15"/>
      <c r="F3" s="14"/>
      <c r="G3" s="14"/>
      <c r="H3" s="12"/>
    </row>
    <row r="4" spans="1:8" x14ac:dyDescent="0.2">
      <c r="A4" s="10" t="s">
        <v>37</v>
      </c>
      <c r="B4" s="26" t="s">
        <v>61</v>
      </c>
      <c r="C4" s="15"/>
    </row>
    <row r="5" spans="1:8" x14ac:dyDescent="0.2">
      <c r="A5" s="10" t="s">
        <v>43</v>
      </c>
      <c r="B5" s="27" t="s">
        <v>62</v>
      </c>
      <c r="C5" s="8"/>
      <c r="D5" s="2"/>
      <c r="E5" s="2"/>
      <c r="F5" s="2"/>
      <c r="G5" s="2"/>
      <c r="H5" s="2"/>
    </row>
    <row r="6" spans="1:8" x14ac:dyDescent="0.2">
      <c r="A6" s="10" t="s">
        <v>44</v>
      </c>
      <c r="B6" s="26">
        <v>9629</v>
      </c>
      <c r="C6" s="15"/>
    </row>
    <row r="7" spans="1:8" x14ac:dyDescent="0.2">
      <c r="A7" s="10" t="s">
        <v>45</v>
      </c>
      <c r="B7" s="26"/>
      <c r="C7" s="15"/>
    </row>
    <row r="9" spans="1:8" ht="21.75" customHeight="1" x14ac:dyDescent="0.2">
      <c r="A9" s="11" t="s">
        <v>3</v>
      </c>
      <c r="B9" s="11" t="s">
        <v>2</v>
      </c>
      <c r="C9" s="11" t="s">
        <v>49</v>
      </c>
      <c r="D9" s="38" t="s">
        <v>51</v>
      </c>
      <c r="E9" s="39"/>
      <c r="F9" s="40"/>
      <c r="G9" s="9" t="s">
        <v>0</v>
      </c>
      <c r="H9" s="9" t="s">
        <v>1</v>
      </c>
    </row>
    <row r="10" spans="1:8" ht="9.75" customHeight="1" x14ac:dyDescent="0.2">
      <c r="A10" s="5">
        <v>700002</v>
      </c>
      <c r="B10" s="5" t="s">
        <v>50</v>
      </c>
      <c r="C10" s="22"/>
      <c r="D10" s="28"/>
      <c r="E10" s="29"/>
      <c r="F10" s="30"/>
      <c r="G10" s="16">
        <v>110.95</v>
      </c>
      <c r="H10" s="4">
        <f t="shared" ref="H10:H56" si="0">G10*SUM(D10:F10)</f>
        <v>0</v>
      </c>
    </row>
    <row r="11" spans="1:8" ht="9.75" customHeight="1" x14ac:dyDescent="0.2">
      <c r="A11" s="5">
        <v>700007</v>
      </c>
      <c r="B11" s="5" t="s">
        <v>6</v>
      </c>
      <c r="C11" s="22">
        <v>1</v>
      </c>
      <c r="D11" s="28"/>
      <c r="E11" s="29"/>
      <c r="F11" s="30"/>
      <c r="G11" s="16">
        <v>2.77</v>
      </c>
      <c r="H11" s="4">
        <f t="shared" si="0"/>
        <v>0</v>
      </c>
    </row>
    <row r="12" spans="1:8" ht="9.75" customHeight="1" x14ac:dyDescent="0.2">
      <c r="A12" s="5">
        <v>700015</v>
      </c>
      <c r="B12" s="5" t="s">
        <v>7</v>
      </c>
      <c r="C12" s="22">
        <v>2</v>
      </c>
      <c r="D12" s="28"/>
      <c r="E12" s="29"/>
      <c r="F12" s="30"/>
      <c r="G12" s="16">
        <v>3.47</v>
      </c>
      <c r="H12" s="4">
        <f t="shared" si="0"/>
        <v>0</v>
      </c>
    </row>
    <row r="13" spans="1:8" ht="9.75" customHeight="1" x14ac:dyDescent="0.2">
      <c r="A13" s="5">
        <v>700016</v>
      </c>
      <c r="B13" s="1" t="s">
        <v>67</v>
      </c>
      <c r="C13" s="22">
        <v>1</v>
      </c>
      <c r="D13" s="28"/>
      <c r="E13" s="29"/>
      <c r="F13" s="30"/>
      <c r="G13" s="16">
        <v>4.87</v>
      </c>
      <c r="H13" s="4">
        <f t="shared" si="0"/>
        <v>0</v>
      </c>
    </row>
    <row r="14" spans="1:8" ht="9.75" customHeight="1" x14ac:dyDescent="0.2">
      <c r="A14" s="5">
        <v>700018</v>
      </c>
      <c r="B14" s="5" t="s">
        <v>16</v>
      </c>
      <c r="C14" s="22"/>
      <c r="D14" s="28"/>
      <c r="E14" s="29"/>
      <c r="F14" s="30"/>
      <c r="G14" s="16">
        <v>5.57</v>
      </c>
      <c r="H14" s="4">
        <f t="shared" si="0"/>
        <v>0</v>
      </c>
    </row>
    <row r="15" spans="1:8" ht="9.75" customHeight="1" x14ac:dyDescent="0.2">
      <c r="A15" s="5">
        <v>700019</v>
      </c>
      <c r="B15" s="5" t="s">
        <v>17</v>
      </c>
      <c r="C15" s="22"/>
      <c r="D15" s="28"/>
      <c r="E15" s="29"/>
      <c r="F15" s="30"/>
      <c r="G15" s="16">
        <v>5.57</v>
      </c>
      <c r="H15" s="4">
        <f t="shared" si="0"/>
        <v>0</v>
      </c>
    </row>
    <row r="16" spans="1:8" ht="9.75" customHeight="1" x14ac:dyDescent="0.2">
      <c r="A16" s="5">
        <v>700020</v>
      </c>
      <c r="B16" s="5" t="s">
        <v>68</v>
      </c>
      <c r="C16" s="22"/>
      <c r="D16" s="28"/>
      <c r="E16" s="29"/>
      <c r="F16" s="30"/>
      <c r="G16" s="16">
        <v>5.57</v>
      </c>
      <c r="H16" s="4">
        <f t="shared" si="0"/>
        <v>0</v>
      </c>
    </row>
    <row r="17" spans="1:8" ht="9.75" customHeight="1" x14ac:dyDescent="0.2">
      <c r="A17" s="5">
        <v>700021</v>
      </c>
      <c r="B17" s="5" t="s">
        <v>69</v>
      </c>
      <c r="C17" s="22"/>
      <c r="D17" s="28"/>
      <c r="E17" s="29"/>
      <c r="F17" s="30"/>
      <c r="G17" s="16">
        <v>5.57</v>
      </c>
      <c r="H17" s="4">
        <f t="shared" si="0"/>
        <v>0</v>
      </c>
    </row>
    <row r="18" spans="1:8" ht="9.75" customHeight="1" x14ac:dyDescent="0.2">
      <c r="A18" s="5">
        <v>700024</v>
      </c>
      <c r="B18" s="5" t="s">
        <v>52</v>
      </c>
      <c r="C18" s="22"/>
      <c r="D18" s="28"/>
      <c r="E18" s="29"/>
      <c r="F18" s="30"/>
      <c r="G18" s="16">
        <v>4.17</v>
      </c>
      <c r="H18" s="4">
        <f>G18*D18</f>
        <v>0</v>
      </c>
    </row>
    <row r="19" spans="1:8" ht="9.75" customHeight="1" x14ac:dyDescent="0.2">
      <c r="A19" s="5">
        <v>700025</v>
      </c>
      <c r="B19" s="5" t="s">
        <v>70</v>
      </c>
      <c r="C19" s="22"/>
      <c r="D19" s="28"/>
      <c r="E19" s="29"/>
      <c r="F19" s="30"/>
      <c r="G19" s="16">
        <v>3.47</v>
      </c>
      <c r="H19" s="4">
        <f>G19*D19</f>
        <v>0</v>
      </c>
    </row>
    <row r="20" spans="1:8" ht="9.75" customHeight="1" x14ac:dyDescent="0.2">
      <c r="A20" s="19">
        <v>700031</v>
      </c>
      <c r="B20" s="5" t="s">
        <v>18</v>
      </c>
      <c r="C20" s="22"/>
      <c r="D20" s="28"/>
      <c r="E20" s="29"/>
      <c r="F20" s="30"/>
      <c r="G20" s="16">
        <v>2.77</v>
      </c>
      <c r="H20" s="4">
        <f t="shared" si="0"/>
        <v>0</v>
      </c>
    </row>
    <row r="21" spans="1:8" ht="9.75" customHeight="1" x14ac:dyDescent="0.2">
      <c r="A21" s="19">
        <v>700032</v>
      </c>
      <c r="B21" s="5" t="s">
        <v>19</v>
      </c>
      <c r="C21" s="22">
        <v>2</v>
      </c>
      <c r="D21" s="28"/>
      <c r="E21" s="29"/>
      <c r="F21" s="30"/>
      <c r="G21" s="16">
        <v>2.77</v>
      </c>
      <c r="H21" s="4">
        <f t="shared" si="0"/>
        <v>0</v>
      </c>
    </row>
    <row r="22" spans="1:8" ht="9.75" customHeight="1" x14ac:dyDescent="0.2">
      <c r="A22" s="5">
        <v>700033</v>
      </c>
      <c r="B22" s="5" t="s">
        <v>21</v>
      </c>
      <c r="C22" s="22"/>
      <c r="D22" s="28"/>
      <c r="E22" s="29"/>
      <c r="F22" s="30"/>
      <c r="G22" s="16">
        <v>3.47</v>
      </c>
      <c r="H22" s="4">
        <f t="shared" si="0"/>
        <v>0</v>
      </c>
    </row>
    <row r="23" spans="1:8" ht="9.75" customHeight="1" x14ac:dyDescent="0.2">
      <c r="A23" s="19">
        <v>700034</v>
      </c>
      <c r="B23" s="5" t="s">
        <v>8</v>
      </c>
      <c r="C23" s="22"/>
      <c r="D23" s="28"/>
      <c r="E23" s="29"/>
      <c r="F23" s="30"/>
      <c r="G23" s="16">
        <v>4.97</v>
      </c>
      <c r="H23" s="4">
        <f t="shared" si="0"/>
        <v>0</v>
      </c>
    </row>
    <row r="24" spans="1:8" ht="9.75" customHeight="1" x14ac:dyDescent="0.2">
      <c r="A24" s="19">
        <v>700035</v>
      </c>
      <c r="B24" s="5" t="s">
        <v>9</v>
      </c>
      <c r="C24" s="22"/>
      <c r="D24" s="28"/>
      <c r="E24" s="29"/>
      <c r="F24" s="30"/>
      <c r="G24" s="16">
        <v>4.97</v>
      </c>
      <c r="H24" s="4">
        <f t="shared" si="0"/>
        <v>0</v>
      </c>
    </row>
    <row r="25" spans="1:8" ht="9.75" customHeight="1" x14ac:dyDescent="0.2">
      <c r="A25" s="19">
        <v>700037</v>
      </c>
      <c r="B25" s="5" t="s">
        <v>20</v>
      </c>
      <c r="C25" s="22">
        <v>1</v>
      </c>
      <c r="D25" s="28"/>
      <c r="E25" s="29"/>
      <c r="F25" s="30"/>
      <c r="G25" s="16">
        <v>4.87</v>
      </c>
      <c r="H25" s="4">
        <f t="shared" si="0"/>
        <v>0</v>
      </c>
    </row>
    <row r="26" spans="1:8" ht="9.75" customHeight="1" x14ac:dyDescent="0.2">
      <c r="A26" s="23">
        <v>700039</v>
      </c>
      <c r="B26" s="5" t="s">
        <v>22</v>
      </c>
      <c r="C26" s="22">
        <v>2</v>
      </c>
      <c r="D26" s="28"/>
      <c r="E26" s="29"/>
      <c r="F26" s="30"/>
      <c r="G26" s="16">
        <v>1.77</v>
      </c>
      <c r="H26" s="4">
        <f t="shared" si="0"/>
        <v>0</v>
      </c>
    </row>
    <row r="27" spans="1:8" ht="9.75" customHeight="1" x14ac:dyDescent="0.2">
      <c r="A27" s="5">
        <v>700040</v>
      </c>
      <c r="B27" s="5" t="s">
        <v>23</v>
      </c>
      <c r="C27" s="22"/>
      <c r="D27" s="28"/>
      <c r="E27" s="29"/>
      <c r="F27" s="30"/>
      <c r="G27" s="16">
        <v>2.4700000000000002</v>
      </c>
      <c r="H27" s="4">
        <f t="shared" si="0"/>
        <v>0</v>
      </c>
    </row>
    <row r="28" spans="1:8" ht="9.75" customHeight="1" x14ac:dyDescent="0.2">
      <c r="A28" s="19">
        <v>700042</v>
      </c>
      <c r="B28" s="5" t="s">
        <v>24</v>
      </c>
      <c r="C28" s="22">
        <v>1</v>
      </c>
      <c r="D28" s="28"/>
      <c r="E28" s="29"/>
      <c r="F28" s="30"/>
      <c r="G28" s="16">
        <v>4.97</v>
      </c>
      <c r="H28" s="4">
        <f t="shared" si="0"/>
        <v>0</v>
      </c>
    </row>
    <row r="29" spans="1:8" ht="9.75" customHeight="1" x14ac:dyDescent="0.2">
      <c r="A29" s="5">
        <v>700047</v>
      </c>
      <c r="B29" s="5" t="s">
        <v>10</v>
      </c>
      <c r="C29" s="22">
        <v>1</v>
      </c>
      <c r="D29" s="28"/>
      <c r="E29" s="29"/>
      <c r="F29" s="30"/>
      <c r="G29" s="16">
        <v>3.47</v>
      </c>
      <c r="H29" s="4">
        <f t="shared" si="0"/>
        <v>0</v>
      </c>
    </row>
    <row r="30" spans="1:8" ht="9.75" customHeight="1" x14ac:dyDescent="0.2">
      <c r="A30" s="5">
        <v>700052</v>
      </c>
      <c r="B30" s="5" t="s">
        <v>25</v>
      </c>
      <c r="C30" s="22">
        <v>1</v>
      </c>
      <c r="D30" s="28"/>
      <c r="E30" s="29"/>
      <c r="F30" s="30"/>
      <c r="G30" s="16">
        <v>4.87</v>
      </c>
      <c r="H30" s="4">
        <f t="shared" si="0"/>
        <v>0</v>
      </c>
    </row>
    <row r="31" spans="1:8" ht="9.75" customHeight="1" x14ac:dyDescent="0.2">
      <c r="A31" s="13">
        <v>700055</v>
      </c>
      <c r="B31" s="5" t="s">
        <v>33</v>
      </c>
      <c r="C31" s="22"/>
      <c r="D31" s="28"/>
      <c r="E31" s="29"/>
      <c r="F31" s="30"/>
      <c r="G31" s="16">
        <v>4.87</v>
      </c>
      <c r="H31" s="4">
        <f t="shared" si="0"/>
        <v>0</v>
      </c>
    </row>
    <row r="32" spans="1:8" ht="9.75" customHeight="1" x14ac:dyDescent="0.2">
      <c r="A32" s="5">
        <v>700058</v>
      </c>
      <c r="B32" s="5" t="s">
        <v>53</v>
      </c>
      <c r="C32" s="22"/>
      <c r="D32" s="28"/>
      <c r="E32" s="29"/>
      <c r="F32" s="30"/>
      <c r="G32" s="16">
        <v>3.47</v>
      </c>
      <c r="H32" s="4">
        <f>G32*D32</f>
        <v>0</v>
      </c>
    </row>
    <row r="33" spans="1:8" ht="9.75" customHeight="1" x14ac:dyDescent="0.2">
      <c r="A33" s="23">
        <v>700059</v>
      </c>
      <c r="B33" s="5" t="s">
        <v>11</v>
      </c>
      <c r="C33" s="22">
        <v>2</v>
      </c>
      <c r="D33" s="28"/>
      <c r="E33" s="29"/>
      <c r="F33" s="30"/>
      <c r="G33" s="16">
        <v>2.0699999999999998</v>
      </c>
      <c r="H33" s="4">
        <f t="shared" si="0"/>
        <v>0</v>
      </c>
    </row>
    <row r="34" spans="1:8" ht="9.75" customHeight="1" x14ac:dyDescent="0.2">
      <c r="A34" s="23">
        <v>700061</v>
      </c>
      <c r="B34" s="5" t="s">
        <v>12</v>
      </c>
      <c r="C34" s="22">
        <v>1</v>
      </c>
      <c r="D34" s="28"/>
      <c r="E34" s="29"/>
      <c r="F34" s="30"/>
      <c r="G34" s="16">
        <v>3.47</v>
      </c>
      <c r="H34" s="4">
        <f t="shared" si="0"/>
        <v>0</v>
      </c>
    </row>
    <row r="35" spans="1:8" ht="9.75" customHeight="1" x14ac:dyDescent="0.2">
      <c r="A35" s="5">
        <v>700065</v>
      </c>
      <c r="B35" s="5" t="s">
        <v>26</v>
      </c>
      <c r="C35" s="22"/>
      <c r="D35" s="28"/>
      <c r="E35" s="29"/>
      <c r="F35" s="30"/>
      <c r="G35" s="16">
        <v>1.07</v>
      </c>
      <c r="H35" s="4">
        <f t="shared" si="0"/>
        <v>0</v>
      </c>
    </row>
    <row r="36" spans="1:8" ht="9.75" customHeight="1" x14ac:dyDescent="0.2">
      <c r="A36" s="5">
        <v>700067</v>
      </c>
      <c r="B36" s="5" t="s">
        <v>54</v>
      </c>
      <c r="C36" s="22"/>
      <c r="D36" s="28"/>
      <c r="E36" s="29"/>
      <c r="F36" s="30"/>
      <c r="G36" s="16">
        <v>4.17</v>
      </c>
      <c r="H36" s="4">
        <f>G36*D36</f>
        <v>0</v>
      </c>
    </row>
    <row r="37" spans="1:8" ht="9.75" customHeight="1" x14ac:dyDescent="0.2">
      <c r="A37" s="23">
        <v>700071</v>
      </c>
      <c r="B37" s="5" t="s">
        <v>27</v>
      </c>
      <c r="C37" s="22">
        <v>1</v>
      </c>
      <c r="D37" s="28"/>
      <c r="E37" s="29"/>
      <c r="F37" s="30"/>
      <c r="G37" s="16">
        <v>2.77</v>
      </c>
      <c r="H37" s="4">
        <f t="shared" si="0"/>
        <v>0</v>
      </c>
    </row>
    <row r="38" spans="1:8" ht="9.75" customHeight="1" x14ac:dyDescent="0.2">
      <c r="A38" s="23">
        <v>700072</v>
      </c>
      <c r="B38" s="5" t="s">
        <v>55</v>
      </c>
      <c r="C38" s="22"/>
      <c r="D38" s="28"/>
      <c r="E38" s="29"/>
      <c r="F38" s="30"/>
      <c r="G38" s="16">
        <v>7.67</v>
      </c>
      <c r="H38" s="4">
        <f t="shared" si="0"/>
        <v>0</v>
      </c>
    </row>
    <row r="39" spans="1:8" ht="9.75" customHeight="1" x14ac:dyDescent="0.2">
      <c r="A39" s="19">
        <v>700083</v>
      </c>
      <c r="B39" s="5" t="s">
        <v>71</v>
      </c>
      <c r="C39" s="22"/>
      <c r="D39" s="28"/>
      <c r="E39" s="29"/>
      <c r="F39" s="30"/>
      <c r="G39" s="16">
        <v>6.97</v>
      </c>
      <c r="H39" s="4">
        <f t="shared" si="0"/>
        <v>0</v>
      </c>
    </row>
    <row r="40" spans="1:8" ht="9.75" customHeight="1" x14ac:dyDescent="0.2">
      <c r="A40" s="23">
        <v>700089</v>
      </c>
      <c r="B40" s="5" t="s">
        <v>28</v>
      </c>
      <c r="C40" s="22">
        <v>2</v>
      </c>
      <c r="D40" s="28"/>
      <c r="E40" s="29"/>
      <c r="F40" s="30"/>
      <c r="G40" s="16">
        <v>6.27</v>
      </c>
      <c r="H40" s="4">
        <f t="shared" si="0"/>
        <v>0</v>
      </c>
    </row>
    <row r="41" spans="1:8" ht="9.75" customHeight="1" x14ac:dyDescent="0.2">
      <c r="A41" s="19">
        <v>700090</v>
      </c>
      <c r="B41" s="5" t="s">
        <v>57</v>
      </c>
      <c r="C41" s="22"/>
      <c r="D41" s="28"/>
      <c r="E41" s="29"/>
      <c r="F41" s="30"/>
      <c r="G41" s="16">
        <v>5.57</v>
      </c>
      <c r="H41" s="4">
        <f t="shared" si="0"/>
        <v>0</v>
      </c>
    </row>
    <row r="42" spans="1:8" ht="9.75" customHeight="1" x14ac:dyDescent="0.2">
      <c r="A42" s="19">
        <v>700095</v>
      </c>
      <c r="B42" s="5" t="s">
        <v>30</v>
      </c>
      <c r="C42" s="22">
        <v>1</v>
      </c>
      <c r="D42" s="28"/>
      <c r="E42" s="29"/>
      <c r="F42" s="30"/>
      <c r="G42" s="16">
        <v>4.17</v>
      </c>
      <c r="H42" s="4">
        <f t="shared" si="0"/>
        <v>0</v>
      </c>
    </row>
    <row r="43" spans="1:8" ht="9.75" customHeight="1" x14ac:dyDescent="0.2">
      <c r="A43" s="5">
        <v>700107</v>
      </c>
      <c r="B43" s="5" t="s">
        <v>36</v>
      </c>
      <c r="C43" s="22"/>
      <c r="D43" s="28"/>
      <c r="E43" s="29"/>
      <c r="F43" s="30"/>
      <c r="G43" s="16">
        <v>4.95</v>
      </c>
      <c r="H43" s="4">
        <f t="shared" si="0"/>
        <v>0</v>
      </c>
    </row>
    <row r="44" spans="1:8" ht="9.75" customHeight="1" x14ac:dyDescent="0.2">
      <c r="A44" s="5">
        <v>700109</v>
      </c>
      <c r="B44" s="5" t="s">
        <v>14</v>
      </c>
      <c r="C44" s="22"/>
      <c r="D44" s="28"/>
      <c r="E44" s="29"/>
      <c r="F44" s="30"/>
      <c r="G44" s="16">
        <v>25.95</v>
      </c>
      <c r="H44" s="4">
        <f t="shared" si="0"/>
        <v>0</v>
      </c>
    </row>
    <row r="45" spans="1:8" ht="9.75" customHeight="1" x14ac:dyDescent="0.2">
      <c r="A45" s="19">
        <v>700110</v>
      </c>
      <c r="B45" s="5" t="s">
        <v>47</v>
      </c>
      <c r="C45" s="22">
        <v>1</v>
      </c>
      <c r="D45" s="28"/>
      <c r="E45" s="29"/>
      <c r="F45" s="30"/>
      <c r="G45" s="16">
        <v>5.95</v>
      </c>
      <c r="H45" s="4">
        <f t="shared" si="0"/>
        <v>0</v>
      </c>
    </row>
    <row r="46" spans="1:8" ht="9.75" customHeight="1" x14ac:dyDescent="0.2">
      <c r="A46" s="23">
        <v>700124</v>
      </c>
      <c r="B46" s="5" t="s">
        <v>56</v>
      </c>
      <c r="C46" s="22"/>
      <c r="D46" s="28"/>
      <c r="E46" s="29"/>
      <c r="F46" s="30"/>
      <c r="G46" s="16">
        <v>11.95</v>
      </c>
      <c r="H46" s="4">
        <f t="shared" si="0"/>
        <v>0</v>
      </c>
    </row>
    <row r="47" spans="1:8" ht="9.75" customHeight="1" x14ac:dyDescent="0.2">
      <c r="A47" s="19" t="s">
        <v>64</v>
      </c>
      <c r="B47" s="5" t="s">
        <v>66</v>
      </c>
      <c r="C47" s="22"/>
      <c r="D47" s="28"/>
      <c r="E47" s="29"/>
      <c r="F47" s="30"/>
      <c r="G47" s="16">
        <v>15.25</v>
      </c>
      <c r="H47" s="4">
        <f t="shared" si="0"/>
        <v>0</v>
      </c>
    </row>
    <row r="48" spans="1:8" ht="9.75" customHeight="1" x14ac:dyDescent="0.2">
      <c r="A48" s="23">
        <v>700239</v>
      </c>
      <c r="B48" s="5" t="s">
        <v>13</v>
      </c>
      <c r="C48" s="22">
        <v>1</v>
      </c>
      <c r="D48" s="28"/>
      <c r="E48" s="29"/>
      <c r="F48" s="30"/>
      <c r="G48" s="16">
        <v>11.35</v>
      </c>
      <c r="H48" s="4">
        <f t="shared" si="0"/>
        <v>0</v>
      </c>
    </row>
    <row r="49" spans="1:8" ht="9.75" customHeight="1" x14ac:dyDescent="0.2">
      <c r="A49" s="24">
        <v>700314</v>
      </c>
      <c r="B49" s="5" t="s">
        <v>34</v>
      </c>
      <c r="C49" s="22">
        <v>1</v>
      </c>
      <c r="D49" s="28"/>
      <c r="E49" s="29"/>
      <c r="F49" s="30"/>
      <c r="G49" s="16">
        <v>4.57</v>
      </c>
      <c r="H49" s="4">
        <f t="shared" si="0"/>
        <v>0</v>
      </c>
    </row>
    <row r="50" spans="1:8" ht="9.75" customHeight="1" x14ac:dyDescent="0.2">
      <c r="A50" s="24">
        <v>700316</v>
      </c>
      <c r="B50" s="6" t="s">
        <v>15</v>
      </c>
      <c r="C50" s="21">
        <v>4</v>
      </c>
      <c r="D50" s="31"/>
      <c r="E50" s="32"/>
      <c r="F50" s="33"/>
      <c r="G50" s="16">
        <v>2.95</v>
      </c>
      <c r="H50" s="4">
        <f t="shared" si="0"/>
        <v>0</v>
      </c>
    </row>
    <row r="51" spans="1:8" ht="9.75" customHeight="1" x14ac:dyDescent="0.2">
      <c r="A51" s="20">
        <v>700317</v>
      </c>
      <c r="B51" s="6" t="s">
        <v>63</v>
      </c>
      <c r="C51" s="21"/>
      <c r="D51" s="31"/>
      <c r="E51" s="32"/>
      <c r="F51" s="33"/>
      <c r="G51" s="16">
        <v>5.57</v>
      </c>
      <c r="H51" s="4">
        <f t="shared" si="0"/>
        <v>0</v>
      </c>
    </row>
    <row r="52" spans="1:8" ht="9.75" customHeight="1" x14ac:dyDescent="0.2">
      <c r="A52" s="20">
        <v>700592</v>
      </c>
      <c r="B52" s="5" t="s">
        <v>29</v>
      </c>
      <c r="C52" s="22">
        <v>1</v>
      </c>
      <c r="D52" s="28"/>
      <c r="E52" s="29"/>
      <c r="F52" s="30"/>
      <c r="G52" s="16">
        <v>5.57</v>
      </c>
      <c r="H52" s="4">
        <f t="shared" si="0"/>
        <v>0</v>
      </c>
    </row>
    <row r="53" spans="1:8" ht="9.75" customHeight="1" x14ac:dyDescent="0.2">
      <c r="A53" s="6">
        <v>700953</v>
      </c>
      <c r="B53" s="5" t="s">
        <v>35</v>
      </c>
      <c r="C53" s="22">
        <v>1</v>
      </c>
      <c r="D53" s="28"/>
      <c r="E53" s="29"/>
      <c r="F53" s="30"/>
      <c r="G53" s="16">
        <v>4.95</v>
      </c>
      <c r="H53" s="4">
        <f t="shared" si="0"/>
        <v>0</v>
      </c>
    </row>
    <row r="54" spans="1:8" ht="9.75" customHeight="1" x14ac:dyDescent="0.2">
      <c r="A54" s="6">
        <v>701100</v>
      </c>
      <c r="B54" s="5" t="s">
        <v>58</v>
      </c>
      <c r="C54" s="22">
        <v>1</v>
      </c>
      <c r="D54" s="28"/>
      <c r="E54" s="29"/>
      <c r="F54" s="30"/>
      <c r="G54" s="16">
        <v>13</v>
      </c>
      <c r="H54" s="4">
        <f t="shared" si="0"/>
        <v>0</v>
      </c>
    </row>
    <row r="55" spans="1:8" ht="9.75" customHeight="1" x14ac:dyDescent="0.2">
      <c r="A55" s="25">
        <v>701530</v>
      </c>
      <c r="B55" s="5" t="s">
        <v>32</v>
      </c>
      <c r="C55" s="22">
        <v>1</v>
      </c>
      <c r="D55" s="28"/>
      <c r="E55" s="29"/>
      <c r="F55" s="30"/>
      <c r="G55" s="16">
        <v>6.95</v>
      </c>
      <c r="H55" s="4">
        <f t="shared" si="0"/>
        <v>0</v>
      </c>
    </row>
    <row r="56" spans="1:8" ht="9.75" customHeight="1" x14ac:dyDescent="0.2">
      <c r="A56" s="24">
        <v>701789</v>
      </c>
      <c r="B56" s="5" t="s">
        <v>31</v>
      </c>
      <c r="C56" s="22">
        <v>1</v>
      </c>
      <c r="D56" s="28"/>
      <c r="E56" s="29"/>
      <c r="F56" s="30"/>
      <c r="G56" s="16">
        <v>12.95</v>
      </c>
      <c r="H56" s="4">
        <f t="shared" si="0"/>
        <v>0</v>
      </c>
    </row>
    <row r="57" spans="1:8" x14ac:dyDescent="0.2">
      <c r="B57" s="2"/>
      <c r="C57" s="12"/>
      <c r="G57" s="7" t="s">
        <v>42</v>
      </c>
      <c r="H57" s="7">
        <f>SUM(H10:H56)</f>
        <v>0</v>
      </c>
    </row>
    <row r="58" spans="1:8" ht="22.5" x14ac:dyDescent="0.2">
      <c r="A58" s="11" t="s">
        <v>40</v>
      </c>
      <c r="B58" s="11" t="s">
        <v>65</v>
      </c>
      <c r="C58" s="12"/>
      <c r="G58" s="17" t="s">
        <v>39</v>
      </c>
      <c r="H58" s="7"/>
    </row>
    <row r="59" spans="1:8" x14ac:dyDescent="0.2">
      <c r="A59" s="34" t="s">
        <v>41</v>
      </c>
      <c r="B59" s="35"/>
      <c r="C59" s="12"/>
      <c r="G59" s="17" t="s">
        <v>4</v>
      </c>
      <c r="H59" s="7"/>
    </row>
    <row r="60" spans="1:8" x14ac:dyDescent="0.2">
      <c r="A60" s="36" t="s">
        <v>48</v>
      </c>
      <c r="B60" s="37"/>
      <c r="C60" s="12"/>
      <c r="G60" s="17" t="s">
        <v>5</v>
      </c>
      <c r="H60" s="7"/>
    </row>
    <row r="61" spans="1:8" x14ac:dyDescent="0.2">
      <c r="B61" s="2"/>
      <c r="C61" s="15"/>
      <c r="D61" s="15"/>
      <c r="E61" s="15"/>
      <c r="F61" s="15"/>
      <c r="G61" s="8"/>
      <c r="H61" s="8"/>
    </row>
    <row r="62" spans="1:8" x14ac:dyDescent="0.2">
      <c r="B62" s="2"/>
      <c r="C62" s="15"/>
      <c r="D62" s="15"/>
      <c r="E62" s="15"/>
      <c r="F62" s="15"/>
      <c r="G62" s="8"/>
      <c r="H62" s="8"/>
    </row>
    <row r="63" spans="1:8" x14ac:dyDescent="0.2">
      <c r="A63" s="8"/>
      <c r="B63" s="15"/>
      <c r="C63" s="15"/>
      <c r="D63" s="15"/>
      <c r="E63" s="15"/>
      <c r="F63" s="15"/>
      <c r="G63" s="8"/>
      <c r="H63" s="8"/>
    </row>
  </sheetData>
  <sheetProtection algorithmName="SHA-512" hashValue="aiYAVb9zlr05nWOMZRR9p4/horoDJRYw/IiS5UF9gf6wAxPiPxEoR9bh95C+bWMTElxfDm/6FEL35FtBmS2F3A==" saltValue="jUjTULkEThK9sHaXVDAYRw==" spinCount="100000" sheet="1" objects="1" scenarios="1"/>
  <sortState ref="A10:H56">
    <sortCondition ref="A10"/>
  </sortState>
  <mergeCells count="50">
    <mergeCell ref="D16:F16"/>
    <mergeCell ref="D17:F17"/>
    <mergeCell ref="D19:F19"/>
    <mergeCell ref="D39:F39"/>
    <mergeCell ref="A59:B59"/>
    <mergeCell ref="A60:B60"/>
    <mergeCell ref="D9:F9"/>
    <mergeCell ref="D10:F10"/>
    <mergeCell ref="D11:F11"/>
    <mergeCell ref="D13:F13"/>
    <mergeCell ref="D12:F12"/>
    <mergeCell ref="D28:F28"/>
    <mergeCell ref="D27:F27"/>
    <mergeCell ref="D26:F26"/>
    <mergeCell ref="D25:F25"/>
    <mergeCell ref="D24:F24"/>
    <mergeCell ref="D23:F23"/>
    <mergeCell ref="D22:F22"/>
    <mergeCell ref="D21:F21"/>
    <mergeCell ref="D56:F56"/>
    <mergeCell ref="D40:F40"/>
    <mergeCell ref="D37:F37"/>
    <mergeCell ref="D55:F55"/>
    <mergeCell ref="D53:F53"/>
    <mergeCell ref="D52:F52"/>
    <mergeCell ref="D50:F50"/>
    <mergeCell ref="D51:F51"/>
    <mergeCell ref="D54:F54"/>
    <mergeCell ref="D35:F35"/>
    <mergeCell ref="D15:F15"/>
    <mergeCell ref="D14:F14"/>
    <mergeCell ref="D20:F20"/>
    <mergeCell ref="D46:F46"/>
    <mergeCell ref="D32:F32"/>
    <mergeCell ref="D36:F36"/>
    <mergeCell ref="D38:F38"/>
    <mergeCell ref="D41:F41"/>
    <mergeCell ref="D34:F34"/>
    <mergeCell ref="D33:F33"/>
    <mergeCell ref="D18:F18"/>
    <mergeCell ref="D31:F31"/>
    <mergeCell ref="D30:F30"/>
    <mergeCell ref="D29:F29"/>
    <mergeCell ref="D42:F42"/>
    <mergeCell ref="D49:F49"/>
    <mergeCell ref="D48:F48"/>
    <mergeCell ref="D45:F45"/>
    <mergeCell ref="D44:F44"/>
    <mergeCell ref="D43:F43"/>
    <mergeCell ref="D47:F47"/>
  </mergeCells>
  <phoneticPr fontId="1" type="noConversion"/>
  <conditionalFormatting sqref="H10:H56 D10:D56">
    <cfRule type="cellIs" dxfId="0" priority="1" operator="greaterThan">
      <formula>0</formula>
    </cfRule>
  </conditionalFormatting>
  <pageMargins left="0.75" right="0.2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Madeleine Webster</cp:lastModifiedBy>
  <cp:lastPrinted>2019-08-09T18:04:44Z</cp:lastPrinted>
  <dcterms:created xsi:type="dcterms:W3CDTF">2007-10-08T19:19:00Z</dcterms:created>
  <dcterms:modified xsi:type="dcterms:W3CDTF">2020-10-19T19:48:43Z</dcterms:modified>
</cp:coreProperties>
</file>