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<sst xmlns="http://schemas.openxmlformats.org/spreadsheetml/2006/main" count="81" uniqueCount="79">
  <si>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Extended</t>
  </si>
  <si>
    <t>PO #</t>
  </si>
  <si>
    <t>Item Description</t>
  </si>
  <si>
    <t>ITU Number</t>
  </si>
  <si>
    <t>Tax</t>
  </si>
  <si>
    <t>Total</t>
  </si>
  <si>
    <t>Splint</t>
  </si>
  <si>
    <t>Tourniquet</t>
  </si>
  <si>
    <t>Customer #</t>
  </si>
  <si>
    <t>Company</t>
  </si>
  <si>
    <t>Shipping</t>
  </si>
  <si>
    <t>Address:</t>
  </si>
  <si>
    <t xml:space="preserve">Required </t>
  </si>
  <si>
    <t>Contact</t>
  </si>
  <si>
    <t>Date</t>
  </si>
  <si>
    <t>Notes:</t>
  </si>
  <si>
    <t>If no supplies are needed and you have checked expiration dates please sign/date below for your records</t>
  </si>
  <si>
    <t>Name:</t>
  </si>
  <si>
    <t>Date:</t>
  </si>
  <si>
    <t>Eyepads with Tape</t>
  </si>
  <si>
    <t>Combine Pads 5x9</t>
  </si>
  <si>
    <t>Cabinet 1</t>
  </si>
  <si>
    <t>Cabinet 2</t>
  </si>
  <si>
    <t>Cabinet 3</t>
  </si>
  <si>
    <t>Cabinet 4</t>
  </si>
  <si>
    <t>First Aid book</t>
  </si>
  <si>
    <t>Triangular Bandage</t>
  </si>
  <si>
    <t>7/8x3 Bandage</t>
  </si>
  <si>
    <t>Patch Bandage</t>
  </si>
  <si>
    <t>Knuckle  Bandage</t>
  </si>
  <si>
    <t>Fingertip Bandage</t>
  </si>
  <si>
    <t>Extra-long Bandage</t>
  </si>
  <si>
    <t>Alcohol Wipes</t>
  </si>
  <si>
    <t xml:space="preserve">Antiseptic Wipes </t>
  </si>
  <si>
    <t>Triple Antibiotic</t>
  </si>
  <si>
    <t>Ice Pack Small</t>
  </si>
  <si>
    <t>3x3 Gauze Pads</t>
  </si>
  <si>
    <t xml:space="preserve">Tri-cut Tape </t>
  </si>
  <si>
    <t xml:space="preserve">Blood Stopper </t>
  </si>
  <si>
    <t>2" Gauze Roll</t>
  </si>
  <si>
    <t>4" Gauze Roll</t>
  </si>
  <si>
    <t>Tweezers Disposable</t>
  </si>
  <si>
    <t>Scissors</t>
  </si>
  <si>
    <t>Burn Aid 4x4</t>
  </si>
  <si>
    <t>Burn Cream</t>
  </si>
  <si>
    <t>1/2oz Eyewash</t>
  </si>
  <si>
    <t>Eyewash 4oz</t>
  </si>
  <si>
    <t>CPR Shield</t>
  </si>
  <si>
    <t>Hand Sanitizer Packets</t>
  </si>
  <si>
    <t>Glove Box</t>
  </si>
  <si>
    <t>Class B Sticker</t>
  </si>
  <si>
    <t>Aldi</t>
  </si>
  <si>
    <t>Dale Schiffhauer</t>
  </si>
  <si>
    <t>Hydrocortisone Cream</t>
  </si>
  <si>
    <t>Eye drops 5ct.</t>
  </si>
  <si>
    <t>QR Stop Bleeding Powder</t>
  </si>
  <si>
    <t>BioFreeze Pack each</t>
  </si>
  <si>
    <t xml:space="preserve">Splinter Out </t>
  </si>
  <si>
    <t>Lip Ointment</t>
  </si>
  <si>
    <t>Cold Spray</t>
  </si>
  <si>
    <t>Cold-eeze Zinc Lozengers</t>
  </si>
  <si>
    <t>Bandage Spray</t>
  </si>
  <si>
    <t>Extra Strenght Non Aspirin</t>
  </si>
  <si>
    <t>Cherry Cough Drops</t>
  </si>
  <si>
    <t>Medi-Phenyl Sinus Relief</t>
  </si>
  <si>
    <t xml:space="preserve">Antacid </t>
  </si>
  <si>
    <t>Pain Zapper</t>
  </si>
  <si>
    <t>Ibuprofen</t>
  </si>
  <si>
    <t>Aspirin</t>
  </si>
  <si>
    <t>Diotame - anti-diarrhea</t>
  </si>
  <si>
    <t>Decorel Forte - cold relief</t>
  </si>
  <si>
    <t xml:space="preserve">Loradamed - allergy </t>
  </si>
  <si>
    <t>Cramp tabs</t>
  </si>
  <si>
    <t>Orders over $150 qualify for free shipping</t>
  </si>
  <si>
    <t>Price</t>
  </si>
  <si>
    <t>Non Adherant pads</t>
  </si>
  <si>
    <t>Bloodborne Pathagens Kit</t>
  </si>
  <si>
    <t>475 Pearl Dr. O'Fallon MO 63366</t>
  </si>
  <si>
    <t xml:space="preserve">Items highlighted yellow have expiration dates.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</si>
</sst>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left" wrapText="1"/>
    </xf>
    <xf numFmtId="8" fontId="2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 horizontal="right" wrapText="1"/>
    </xf>
    <xf numFmtId="0" fontId="43" fillId="0" borderId="0" xfId="0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4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104775</xdr:rowOff>
    </xdr:from>
    <xdr:to>
      <xdr:col>6</xdr:col>
      <xdr:colOff>142875</xdr:colOff>
      <xdr:row>5</xdr:row>
      <xdr:rowOff>38100</xdr:rowOff>
    </xdr:to>
    <xdr:pic>
      <xdr:nvPicPr>
        <xdr:cNvPr id="1" name="Picture 2" descr="http://files.clickdimensions.com/itu-atcom-azadr/images/blog/ituabsorbtechfirstaidone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4775"/>
          <a:ext cx="1885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1.7109375" style="11" customWidth="1"/>
    <col min="2" max="2" width="28.7109375" style="10" customWidth="1"/>
    <col min="3" max="3" width="8.28125" style="10" bestFit="1" customWidth="1"/>
    <col min="4" max="7" width="8.57421875" style="10" bestFit="1" customWidth="1"/>
    <col min="8" max="8" width="3.00390625" style="10" customWidth="1"/>
    <col min="9" max="9" width="6.421875" style="12" bestFit="1" customWidth="1"/>
    <col min="10" max="10" width="9.7109375" style="12" customWidth="1"/>
    <col min="11" max="12" width="9.140625" style="11" customWidth="1"/>
    <col min="13" max="13" width="10.140625" style="11" customWidth="1"/>
    <col min="14" max="16384" width="9.140625" style="11" customWidth="1"/>
  </cols>
  <sheetData>
    <row r="1" spans="1:7" ht="12">
      <c r="A1" s="23" t="s">
        <v>9</v>
      </c>
      <c r="B1" s="38" t="s">
        <v>51</v>
      </c>
      <c r="C1" s="24"/>
      <c r="D1" s="24"/>
      <c r="E1" s="24"/>
      <c r="F1" s="24"/>
      <c r="G1" s="24"/>
    </row>
    <row r="2" spans="1:10" ht="24">
      <c r="A2" s="23" t="s">
        <v>11</v>
      </c>
      <c r="B2" s="9" t="s">
        <v>77</v>
      </c>
      <c r="C2" s="24"/>
      <c r="D2" s="24"/>
      <c r="E2" s="24"/>
      <c r="F2" s="24"/>
      <c r="G2" s="24"/>
      <c r="H2" s="24"/>
      <c r="I2" s="25"/>
      <c r="J2" s="16"/>
    </row>
    <row r="3" spans="1:7" ht="12">
      <c r="A3" s="23" t="s">
        <v>8</v>
      </c>
      <c r="B3" s="9"/>
      <c r="C3" s="24"/>
      <c r="D3" s="24"/>
      <c r="E3" s="24"/>
      <c r="F3" s="24"/>
      <c r="G3" s="24"/>
    </row>
    <row r="4" spans="1:10" ht="12">
      <c r="A4" s="23" t="s">
        <v>13</v>
      </c>
      <c r="B4" s="8" t="s">
        <v>52</v>
      </c>
      <c r="C4" s="26"/>
      <c r="D4" s="26"/>
      <c r="E4" s="26"/>
      <c r="F4" s="26"/>
      <c r="G4" s="26"/>
      <c r="H4" s="11"/>
      <c r="I4" s="11"/>
      <c r="J4" s="11"/>
    </row>
    <row r="5" spans="1:7" ht="12">
      <c r="A5" s="23" t="s">
        <v>1</v>
      </c>
      <c r="B5" s="9"/>
      <c r="C5" s="24"/>
      <c r="D5" s="24"/>
      <c r="E5" s="24"/>
      <c r="F5" s="24"/>
      <c r="G5" s="24"/>
    </row>
    <row r="6" spans="1:7" ht="12">
      <c r="A6" s="23" t="s">
        <v>14</v>
      </c>
      <c r="B6" s="37"/>
      <c r="C6" s="24"/>
      <c r="D6" s="24"/>
      <c r="E6" s="24"/>
      <c r="F6" s="24"/>
      <c r="G6" s="24"/>
    </row>
    <row r="7" spans="1:10" ht="12">
      <c r="A7" s="20" t="s">
        <v>3</v>
      </c>
      <c r="B7" s="20" t="s">
        <v>2</v>
      </c>
      <c r="C7" s="20" t="s">
        <v>12</v>
      </c>
      <c r="D7" s="20" t="s">
        <v>21</v>
      </c>
      <c r="E7" s="20" t="s">
        <v>22</v>
      </c>
      <c r="F7" s="20" t="s">
        <v>23</v>
      </c>
      <c r="G7" s="27" t="s">
        <v>24</v>
      </c>
      <c r="H7" s="28"/>
      <c r="I7" s="15" t="s">
        <v>74</v>
      </c>
      <c r="J7" s="15" t="s">
        <v>0</v>
      </c>
    </row>
    <row r="8" spans="1:10" ht="11.25">
      <c r="A8" s="1">
        <v>700007</v>
      </c>
      <c r="B8" s="1" t="s">
        <v>25</v>
      </c>
      <c r="C8" s="4">
        <v>1</v>
      </c>
      <c r="D8" s="4"/>
      <c r="E8" s="4"/>
      <c r="F8" s="4"/>
      <c r="G8" s="4"/>
      <c r="H8" s="5">
        <f>SUM(D8:G8)</f>
        <v>0</v>
      </c>
      <c r="I8" s="6">
        <v>2.065</v>
      </c>
      <c r="J8" s="7">
        <f>SUM(D8:G8)*I8</f>
        <v>0</v>
      </c>
    </row>
    <row r="9" spans="1:10" ht="11.25">
      <c r="A9" s="1">
        <v>700015</v>
      </c>
      <c r="B9" s="1" t="s">
        <v>26</v>
      </c>
      <c r="C9" s="4">
        <v>2</v>
      </c>
      <c r="D9" s="4"/>
      <c r="E9" s="4"/>
      <c r="F9" s="4"/>
      <c r="G9" s="4"/>
      <c r="H9" s="5">
        <f aca="true" t="shared" si="0" ref="H9:H58">SUM(D9:G9)</f>
        <v>0</v>
      </c>
      <c r="I9" s="6">
        <v>2.77</v>
      </c>
      <c r="J9" s="7">
        <f aca="true" t="shared" si="1" ref="J9:J59">SUM(D9:G9)*I9</f>
        <v>0</v>
      </c>
    </row>
    <row r="10" spans="1:10" ht="11.25">
      <c r="A10" s="1">
        <v>700016</v>
      </c>
      <c r="B10" s="1" t="s">
        <v>27</v>
      </c>
      <c r="C10" s="4">
        <v>1</v>
      </c>
      <c r="D10" s="4"/>
      <c r="E10" s="4"/>
      <c r="F10" s="4"/>
      <c r="G10" s="4"/>
      <c r="H10" s="5">
        <f t="shared" si="0"/>
        <v>0</v>
      </c>
      <c r="I10" s="6">
        <v>4.165</v>
      </c>
      <c r="J10" s="7">
        <f t="shared" si="1"/>
        <v>0</v>
      </c>
    </row>
    <row r="11" spans="1:10" ht="11.25" customHeight="1">
      <c r="A11" s="1">
        <v>700018</v>
      </c>
      <c r="B11" s="1" t="s">
        <v>28</v>
      </c>
      <c r="C11" s="4"/>
      <c r="D11" s="4"/>
      <c r="E11" s="4"/>
      <c r="F11" s="4"/>
      <c r="G11" s="4"/>
      <c r="H11" s="5">
        <f t="shared" si="0"/>
        <v>0</v>
      </c>
      <c r="I11" s="6">
        <v>4.865</v>
      </c>
      <c r="J11" s="7">
        <f t="shared" si="1"/>
        <v>0</v>
      </c>
    </row>
    <row r="12" spans="1:10" ht="11.25">
      <c r="A12" s="2">
        <v>700019</v>
      </c>
      <c r="B12" s="1" t="s">
        <v>29</v>
      </c>
      <c r="C12" s="4"/>
      <c r="D12" s="4"/>
      <c r="E12" s="4"/>
      <c r="F12" s="4"/>
      <c r="G12" s="4"/>
      <c r="H12" s="5">
        <f t="shared" si="0"/>
        <v>0</v>
      </c>
      <c r="I12" s="6">
        <v>4.865</v>
      </c>
      <c r="J12" s="7">
        <f t="shared" si="1"/>
        <v>0</v>
      </c>
    </row>
    <row r="13" spans="1:10" ht="11.25">
      <c r="A13" s="2">
        <v>700021</v>
      </c>
      <c r="B13" s="1" t="s">
        <v>30</v>
      </c>
      <c r="C13" s="4"/>
      <c r="D13" s="4"/>
      <c r="E13" s="4"/>
      <c r="F13" s="4"/>
      <c r="G13" s="4"/>
      <c r="H13" s="5">
        <f t="shared" si="0"/>
        <v>0</v>
      </c>
      <c r="I13" s="6">
        <v>4.87</v>
      </c>
      <c r="J13" s="7">
        <f t="shared" si="1"/>
        <v>0</v>
      </c>
    </row>
    <row r="14" spans="1:10" ht="11.25">
      <c r="A14" s="2">
        <v>700026</v>
      </c>
      <c r="B14" s="1" t="s">
        <v>31</v>
      </c>
      <c r="C14" s="4"/>
      <c r="D14" s="4"/>
      <c r="E14" s="4"/>
      <c r="F14" s="4"/>
      <c r="G14" s="4"/>
      <c r="H14" s="5"/>
      <c r="I14" s="6">
        <v>7.67</v>
      </c>
      <c r="J14" s="7">
        <f t="shared" si="1"/>
        <v>0</v>
      </c>
    </row>
    <row r="15" spans="1:10" ht="11.25">
      <c r="A15" s="41">
        <v>700031</v>
      </c>
      <c r="B15" s="41" t="s">
        <v>32</v>
      </c>
      <c r="C15" s="4"/>
      <c r="D15" s="4"/>
      <c r="E15" s="4"/>
      <c r="F15" s="4"/>
      <c r="G15" s="4"/>
      <c r="H15" s="5">
        <f t="shared" si="0"/>
        <v>0</v>
      </c>
      <c r="I15" s="6">
        <v>2.065</v>
      </c>
      <c r="J15" s="7">
        <f t="shared" si="1"/>
        <v>0</v>
      </c>
    </row>
    <row r="16" spans="1:10" ht="11.25">
      <c r="A16" s="41">
        <v>700032</v>
      </c>
      <c r="B16" s="41" t="s">
        <v>33</v>
      </c>
      <c r="C16" s="4">
        <v>2</v>
      </c>
      <c r="D16" s="4"/>
      <c r="E16" s="4"/>
      <c r="F16" s="4"/>
      <c r="G16" s="4"/>
      <c r="H16" s="5">
        <f t="shared" si="0"/>
        <v>0</v>
      </c>
      <c r="I16" s="6">
        <v>2.07</v>
      </c>
      <c r="J16" s="7">
        <f t="shared" si="1"/>
        <v>0</v>
      </c>
    </row>
    <row r="17" spans="1:10" ht="11.25">
      <c r="A17" s="41">
        <v>700036</v>
      </c>
      <c r="B17" s="41" t="s">
        <v>53</v>
      </c>
      <c r="C17" s="4"/>
      <c r="D17" s="4"/>
      <c r="E17" s="4"/>
      <c r="F17" s="4"/>
      <c r="G17" s="4"/>
      <c r="H17" s="5"/>
      <c r="I17" s="6">
        <v>4.17</v>
      </c>
      <c r="J17" s="7">
        <f t="shared" si="1"/>
        <v>0</v>
      </c>
    </row>
    <row r="18" spans="1:10" ht="11.25">
      <c r="A18" s="41">
        <v>700037</v>
      </c>
      <c r="B18" s="41" t="s">
        <v>34</v>
      </c>
      <c r="C18" s="4">
        <v>1</v>
      </c>
      <c r="D18" s="4"/>
      <c r="E18" s="4"/>
      <c r="F18" s="4"/>
      <c r="G18" s="4"/>
      <c r="H18" s="5">
        <f t="shared" si="0"/>
        <v>0</v>
      </c>
      <c r="I18" s="6">
        <v>4.165</v>
      </c>
      <c r="J18" s="7">
        <f t="shared" si="1"/>
        <v>0</v>
      </c>
    </row>
    <row r="19" spans="1:10" ht="11.25">
      <c r="A19" s="1">
        <v>700039</v>
      </c>
      <c r="B19" s="1" t="s">
        <v>35</v>
      </c>
      <c r="C19" s="4">
        <v>2</v>
      </c>
      <c r="D19" s="4"/>
      <c r="E19" s="4"/>
      <c r="F19" s="4"/>
      <c r="G19" s="4"/>
      <c r="H19" s="5">
        <v>1</v>
      </c>
      <c r="I19" s="6">
        <v>1.47</v>
      </c>
      <c r="J19" s="7">
        <f t="shared" si="1"/>
        <v>0</v>
      </c>
    </row>
    <row r="20" spans="1:10" ht="11.25">
      <c r="A20" s="1">
        <v>700403</v>
      </c>
      <c r="B20" s="1" t="s">
        <v>75</v>
      </c>
      <c r="C20" s="4"/>
      <c r="D20" s="4"/>
      <c r="E20" s="4"/>
      <c r="F20" s="4"/>
      <c r="G20" s="4"/>
      <c r="H20" s="5"/>
      <c r="I20" s="6">
        <v>2.77</v>
      </c>
      <c r="J20" s="7">
        <f t="shared" si="1"/>
        <v>0</v>
      </c>
    </row>
    <row r="21" spans="1:10" ht="11.25">
      <c r="A21" s="1">
        <v>700047</v>
      </c>
      <c r="B21" s="1" t="s">
        <v>36</v>
      </c>
      <c r="C21" s="4"/>
      <c r="D21" s="4"/>
      <c r="E21" s="4"/>
      <c r="F21" s="4"/>
      <c r="G21" s="4"/>
      <c r="H21" s="5">
        <f t="shared" si="0"/>
        <v>0</v>
      </c>
      <c r="I21" s="6">
        <v>2.765</v>
      </c>
      <c r="J21" s="7">
        <f t="shared" si="1"/>
        <v>0</v>
      </c>
    </row>
    <row r="22" spans="1:10" ht="11.25">
      <c r="A22" s="3">
        <v>700052</v>
      </c>
      <c r="B22" s="3" t="s">
        <v>37</v>
      </c>
      <c r="C22" s="4">
        <v>1</v>
      </c>
      <c r="D22" s="4"/>
      <c r="E22" s="4"/>
      <c r="F22" s="4"/>
      <c r="G22" s="4"/>
      <c r="H22" s="5">
        <f t="shared" si="0"/>
        <v>0</v>
      </c>
      <c r="I22" s="6">
        <v>4.17</v>
      </c>
      <c r="J22" s="7">
        <f t="shared" si="1"/>
        <v>0</v>
      </c>
    </row>
    <row r="23" spans="1:10" ht="11.25">
      <c r="A23" s="3">
        <v>700055</v>
      </c>
      <c r="B23" s="3" t="s">
        <v>38</v>
      </c>
      <c r="C23" s="4"/>
      <c r="D23" s="4"/>
      <c r="E23" s="4"/>
      <c r="F23" s="4"/>
      <c r="G23" s="4"/>
      <c r="H23" s="5">
        <f t="shared" si="0"/>
        <v>0</v>
      </c>
      <c r="I23" s="6">
        <v>4.165</v>
      </c>
      <c r="J23" s="7">
        <f t="shared" si="1"/>
        <v>0</v>
      </c>
    </row>
    <row r="24" spans="1:10" ht="11.25">
      <c r="A24" s="3">
        <v>700059</v>
      </c>
      <c r="B24" s="3" t="s">
        <v>39</v>
      </c>
      <c r="C24" s="4">
        <v>2</v>
      </c>
      <c r="D24" s="4"/>
      <c r="E24" s="4"/>
      <c r="F24" s="4"/>
      <c r="G24" s="4"/>
      <c r="H24" s="5">
        <f t="shared" si="0"/>
        <v>0</v>
      </c>
      <c r="I24" s="6">
        <v>1.37</v>
      </c>
      <c r="J24" s="7">
        <f t="shared" si="1"/>
        <v>0</v>
      </c>
    </row>
    <row r="25" spans="1:10" ht="11.25">
      <c r="A25" s="3">
        <v>700061</v>
      </c>
      <c r="B25" s="3" t="s">
        <v>40</v>
      </c>
      <c r="C25" s="4">
        <v>1</v>
      </c>
      <c r="D25" s="4"/>
      <c r="E25" s="4"/>
      <c r="F25" s="4"/>
      <c r="G25" s="4"/>
      <c r="H25" s="5">
        <f t="shared" si="0"/>
        <v>0</v>
      </c>
      <c r="I25" s="6">
        <v>2.765</v>
      </c>
      <c r="J25" s="7">
        <f t="shared" si="1"/>
        <v>0</v>
      </c>
    </row>
    <row r="26" spans="1:10" ht="11.25">
      <c r="A26" s="3">
        <v>700068</v>
      </c>
      <c r="B26" s="3" t="s">
        <v>41</v>
      </c>
      <c r="C26" s="4">
        <v>1</v>
      </c>
      <c r="D26" s="4"/>
      <c r="E26" s="4"/>
      <c r="F26" s="4"/>
      <c r="G26" s="4"/>
      <c r="H26" s="5">
        <f t="shared" si="0"/>
        <v>0</v>
      </c>
      <c r="I26" s="6">
        <v>0.77</v>
      </c>
      <c r="J26" s="7">
        <f t="shared" si="1"/>
        <v>0</v>
      </c>
    </row>
    <row r="27" spans="1:10" ht="11.25">
      <c r="A27" s="3">
        <v>700071</v>
      </c>
      <c r="B27" s="3" t="s">
        <v>42</v>
      </c>
      <c r="C27" s="4">
        <v>1</v>
      </c>
      <c r="D27" s="4"/>
      <c r="E27" s="4"/>
      <c r="F27" s="4"/>
      <c r="G27" s="4"/>
      <c r="H27" s="5">
        <f t="shared" si="0"/>
        <v>0</v>
      </c>
      <c r="I27" s="6">
        <v>2.67</v>
      </c>
      <c r="J27" s="7">
        <f t="shared" si="1"/>
        <v>0</v>
      </c>
    </row>
    <row r="28" spans="1:10" ht="11.25">
      <c r="A28" s="41">
        <v>700089</v>
      </c>
      <c r="B28" s="41" t="s">
        <v>43</v>
      </c>
      <c r="C28" s="4">
        <v>2</v>
      </c>
      <c r="D28" s="4"/>
      <c r="E28" s="4"/>
      <c r="F28" s="4"/>
      <c r="G28" s="4"/>
      <c r="H28" s="5">
        <f t="shared" si="0"/>
        <v>0</v>
      </c>
      <c r="I28" s="6">
        <v>5.57</v>
      </c>
      <c r="J28" s="7">
        <f t="shared" si="1"/>
        <v>0</v>
      </c>
    </row>
    <row r="29" spans="1:10" ht="11.25">
      <c r="A29" s="42">
        <v>700592</v>
      </c>
      <c r="B29" s="41" t="s">
        <v>44</v>
      </c>
      <c r="C29" s="4">
        <v>1</v>
      </c>
      <c r="D29" s="4"/>
      <c r="E29" s="4"/>
      <c r="F29" s="4"/>
      <c r="G29" s="4"/>
      <c r="H29" s="5">
        <f t="shared" si="0"/>
        <v>0</v>
      </c>
      <c r="I29" s="6">
        <v>4.27</v>
      </c>
      <c r="J29" s="7">
        <f t="shared" si="1"/>
        <v>0</v>
      </c>
    </row>
    <row r="30" spans="1:10" ht="11.25">
      <c r="A30" s="42">
        <v>701703</v>
      </c>
      <c r="B30" s="41" t="s">
        <v>45</v>
      </c>
      <c r="C30" s="4"/>
      <c r="D30" s="4"/>
      <c r="E30" s="4"/>
      <c r="F30" s="4"/>
      <c r="G30" s="4"/>
      <c r="H30" s="5"/>
      <c r="I30" s="6">
        <v>1.77</v>
      </c>
      <c r="J30" s="7">
        <f t="shared" si="1"/>
        <v>0</v>
      </c>
    </row>
    <row r="31" spans="1:10" ht="11.25">
      <c r="A31" s="42">
        <v>700097</v>
      </c>
      <c r="B31" s="41" t="s">
        <v>54</v>
      </c>
      <c r="C31" s="4"/>
      <c r="D31" s="4"/>
      <c r="E31" s="4"/>
      <c r="F31" s="4"/>
      <c r="G31" s="4"/>
      <c r="H31" s="5"/>
      <c r="I31" s="6">
        <v>3.47</v>
      </c>
      <c r="J31" s="7">
        <f t="shared" si="1"/>
        <v>0</v>
      </c>
    </row>
    <row r="32" spans="1:10" ht="11.25">
      <c r="A32" s="41">
        <v>700095</v>
      </c>
      <c r="B32" s="41" t="s">
        <v>46</v>
      </c>
      <c r="C32" s="4">
        <v>1</v>
      </c>
      <c r="D32" s="4"/>
      <c r="E32" s="4"/>
      <c r="F32" s="4"/>
      <c r="G32" s="4"/>
      <c r="H32" s="5">
        <f t="shared" si="0"/>
        <v>0</v>
      </c>
      <c r="I32" s="6">
        <v>3.67</v>
      </c>
      <c r="J32" s="7">
        <f t="shared" si="1"/>
        <v>0</v>
      </c>
    </row>
    <row r="33" spans="1:10" ht="11.25">
      <c r="A33" s="1">
        <v>700239</v>
      </c>
      <c r="B33" s="3" t="s">
        <v>47</v>
      </c>
      <c r="C33" s="4">
        <v>1</v>
      </c>
      <c r="D33" s="4"/>
      <c r="E33" s="4"/>
      <c r="F33" s="4"/>
      <c r="G33" s="4"/>
      <c r="H33" s="5">
        <f t="shared" si="0"/>
        <v>0</v>
      </c>
      <c r="I33" s="6">
        <v>7.97</v>
      </c>
      <c r="J33" s="7">
        <f t="shared" si="1"/>
        <v>0</v>
      </c>
    </row>
    <row r="34" spans="1:10" ht="11.25">
      <c r="A34" s="41">
        <v>700110</v>
      </c>
      <c r="B34" s="41" t="s">
        <v>48</v>
      </c>
      <c r="C34" s="4">
        <v>1</v>
      </c>
      <c r="D34" s="4"/>
      <c r="E34" s="4"/>
      <c r="F34" s="4"/>
      <c r="G34" s="4"/>
      <c r="H34" s="5">
        <f t="shared" si="0"/>
        <v>0</v>
      </c>
      <c r="I34" s="6">
        <v>4.165</v>
      </c>
      <c r="J34" s="7">
        <f t="shared" si="1"/>
        <v>0</v>
      </c>
    </row>
    <row r="35" spans="1:10" ht="11.25">
      <c r="A35" s="1">
        <v>700953</v>
      </c>
      <c r="B35" s="1" t="s">
        <v>49</v>
      </c>
      <c r="C35" s="4">
        <v>1</v>
      </c>
      <c r="D35" s="4"/>
      <c r="E35" s="4"/>
      <c r="F35" s="4"/>
      <c r="G35" s="4"/>
      <c r="H35" s="5">
        <f t="shared" si="0"/>
        <v>0</v>
      </c>
      <c r="I35" s="6">
        <v>3.465</v>
      </c>
      <c r="J35" s="7">
        <f t="shared" si="1"/>
        <v>0</v>
      </c>
    </row>
    <row r="36" spans="1:10" ht="11.25">
      <c r="A36" s="1">
        <v>701789</v>
      </c>
      <c r="B36" s="1" t="s">
        <v>6</v>
      </c>
      <c r="C36" s="4">
        <v>1</v>
      </c>
      <c r="D36" s="4"/>
      <c r="E36" s="4"/>
      <c r="F36" s="4"/>
      <c r="G36" s="4"/>
      <c r="H36" s="5">
        <f t="shared" si="0"/>
        <v>0</v>
      </c>
      <c r="I36" s="6">
        <v>9.065</v>
      </c>
      <c r="J36" s="7">
        <f t="shared" si="1"/>
        <v>0</v>
      </c>
    </row>
    <row r="37" spans="1:10" ht="11.25">
      <c r="A37" s="1">
        <v>701530</v>
      </c>
      <c r="B37" s="3" t="s">
        <v>7</v>
      </c>
      <c r="C37" s="22">
        <v>1</v>
      </c>
      <c r="D37" s="22"/>
      <c r="E37" s="22"/>
      <c r="F37" s="22"/>
      <c r="G37" s="22"/>
      <c r="H37" s="5">
        <f t="shared" si="0"/>
        <v>0</v>
      </c>
      <c r="I37" s="21">
        <v>4.87</v>
      </c>
      <c r="J37" s="7">
        <f t="shared" si="1"/>
        <v>0</v>
      </c>
    </row>
    <row r="38" spans="1:10" ht="11.25">
      <c r="A38" s="1">
        <v>700314</v>
      </c>
      <c r="B38" s="3" t="s">
        <v>19</v>
      </c>
      <c r="C38" s="29">
        <v>1</v>
      </c>
      <c r="D38" s="29"/>
      <c r="E38" s="29"/>
      <c r="F38" s="29"/>
      <c r="G38" s="29"/>
      <c r="H38" s="5">
        <f t="shared" si="0"/>
        <v>0</v>
      </c>
      <c r="I38" s="7">
        <v>4.165</v>
      </c>
      <c r="J38" s="7">
        <f t="shared" si="1"/>
        <v>0</v>
      </c>
    </row>
    <row r="39" spans="1:10" ht="11.25">
      <c r="A39" s="1">
        <v>700316</v>
      </c>
      <c r="B39" s="3" t="s">
        <v>20</v>
      </c>
      <c r="C39" s="29">
        <v>4</v>
      </c>
      <c r="D39" s="29"/>
      <c r="E39" s="29"/>
      <c r="F39" s="29"/>
      <c r="G39" s="29"/>
      <c r="H39" s="5">
        <f t="shared" si="0"/>
        <v>0</v>
      </c>
      <c r="I39" s="7">
        <v>2.07</v>
      </c>
      <c r="J39" s="7">
        <f t="shared" si="1"/>
        <v>0</v>
      </c>
    </row>
    <row r="40" spans="1:10" ht="11.25">
      <c r="A40" s="1">
        <v>701043</v>
      </c>
      <c r="B40" s="3" t="s">
        <v>55</v>
      </c>
      <c r="C40" s="29"/>
      <c r="D40" s="29"/>
      <c r="E40" s="29"/>
      <c r="F40" s="29"/>
      <c r="G40" s="29"/>
      <c r="H40" s="5"/>
      <c r="I40" s="7">
        <v>7.67</v>
      </c>
      <c r="J40" s="7">
        <f t="shared" si="1"/>
        <v>0</v>
      </c>
    </row>
    <row r="41" spans="1:10" ht="11.25">
      <c r="A41" s="41">
        <v>700948</v>
      </c>
      <c r="B41" s="41" t="s">
        <v>56</v>
      </c>
      <c r="C41" s="29"/>
      <c r="D41" s="29"/>
      <c r="E41" s="29"/>
      <c r="F41" s="29"/>
      <c r="G41" s="29"/>
      <c r="H41" s="5"/>
      <c r="I41" s="7">
        <v>0.77</v>
      </c>
      <c r="J41" s="7">
        <f t="shared" si="1"/>
        <v>0</v>
      </c>
    </row>
    <row r="42" spans="1:10" ht="11.25">
      <c r="A42" s="1">
        <v>700067</v>
      </c>
      <c r="B42" s="3" t="s">
        <v>57</v>
      </c>
      <c r="C42" s="29"/>
      <c r="D42" s="29"/>
      <c r="E42" s="29"/>
      <c r="F42" s="29"/>
      <c r="G42" s="29"/>
      <c r="H42" s="5"/>
      <c r="I42" s="7">
        <v>3.47</v>
      </c>
      <c r="J42" s="7">
        <f t="shared" si="1"/>
        <v>0</v>
      </c>
    </row>
    <row r="43" spans="1:10" ht="11.25">
      <c r="A43" s="1">
        <v>701846</v>
      </c>
      <c r="B43" s="3" t="s">
        <v>58</v>
      </c>
      <c r="C43" s="29"/>
      <c r="D43" s="29"/>
      <c r="E43" s="29"/>
      <c r="F43" s="29"/>
      <c r="G43" s="29"/>
      <c r="H43" s="5"/>
      <c r="I43" s="7">
        <v>4.17</v>
      </c>
      <c r="J43" s="7">
        <f t="shared" si="1"/>
        <v>0</v>
      </c>
    </row>
    <row r="44" spans="1:10" ht="11.25">
      <c r="A44" s="41">
        <v>700045</v>
      </c>
      <c r="B44" s="41" t="s">
        <v>59</v>
      </c>
      <c r="C44" s="29"/>
      <c r="D44" s="29"/>
      <c r="E44" s="29"/>
      <c r="F44" s="29"/>
      <c r="G44" s="29"/>
      <c r="H44" s="5"/>
      <c r="I44" s="7">
        <v>4.27</v>
      </c>
      <c r="J44" s="7">
        <f t="shared" si="1"/>
        <v>0</v>
      </c>
    </row>
    <row r="45" spans="1:10" ht="11.25">
      <c r="A45" s="41">
        <v>700043</v>
      </c>
      <c r="B45" s="41" t="s">
        <v>61</v>
      </c>
      <c r="C45" s="29"/>
      <c r="D45" s="29"/>
      <c r="E45" s="29"/>
      <c r="F45" s="29"/>
      <c r="G45" s="29"/>
      <c r="H45" s="5"/>
      <c r="I45" s="7">
        <v>4.87</v>
      </c>
      <c r="J45" s="7">
        <f t="shared" si="1"/>
        <v>0</v>
      </c>
    </row>
    <row r="46" spans="1:10" ht="11.25">
      <c r="A46" s="41">
        <v>700353</v>
      </c>
      <c r="B46" s="41" t="s">
        <v>60</v>
      </c>
      <c r="C46" s="29"/>
      <c r="D46" s="29"/>
      <c r="E46" s="29"/>
      <c r="F46" s="29"/>
      <c r="G46" s="29"/>
      <c r="H46" s="5"/>
      <c r="I46" s="7">
        <v>11.17</v>
      </c>
      <c r="J46" s="7">
        <f t="shared" si="1"/>
        <v>0</v>
      </c>
    </row>
    <row r="47" spans="1:10" ht="11.25">
      <c r="A47" s="41">
        <v>700075</v>
      </c>
      <c r="B47" s="41" t="s">
        <v>62</v>
      </c>
      <c r="C47" s="29"/>
      <c r="D47" s="29"/>
      <c r="E47" s="29"/>
      <c r="F47" s="29"/>
      <c r="G47" s="29"/>
      <c r="H47" s="5"/>
      <c r="I47" s="7">
        <v>5.57</v>
      </c>
      <c r="J47" s="7">
        <f t="shared" si="1"/>
        <v>0</v>
      </c>
    </row>
    <row r="48" spans="1:10" ht="11.25">
      <c r="A48" s="41">
        <v>700082</v>
      </c>
      <c r="B48" s="41" t="s">
        <v>63</v>
      </c>
      <c r="C48" s="29"/>
      <c r="D48" s="29"/>
      <c r="E48" s="29"/>
      <c r="F48" s="29"/>
      <c r="G48" s="29"/>
      <c r="H48" s="5"/>
      <c r="I48" s="7">
        <v>4.17</v>
      </c>
      <c r="J48" s="7">
        <f t="shared" si="1"/>
        <v>0</v>
      </c>
    </row>
    <row r="49" spans="1:10" ht="11.25">
      <c r="A49" s="41">
        <v>700080</v>
      </c>
      <c r="B49" s="41" t="s">
        <v>64</v>
      </c>
      <c r="C49" s="29"/>
      <c r="D49" s="29"/>
      <c r="E49" s="29"/>
      <c r="F49" s="29"/>
      <c r="G49" s="29"/>
      <c r="H49" s="5"/>
      <c r="I49" s="7">
        <v>9.77</v>
      </c>
      <c r="J49" s="7">
        <f t="shared" si="1"/>
        <v>0</v>
      </c>
    </row>
    <row r="50" spans="1:10" ht="11.25">
      <c r="A50" s="41">
        <v>700077</v>
      </c>
      <c r="B50" s="41" t="s">
        <v>65</v>
      </c>
      <c r="C50" s="29"/>
      <c r="D50" s="29"/>
      <c r="E50" s="29"/>
      <c r="F50" s="29"/>
      <c r="G50" s="29"/>
      <c r="H50" s="5"/>
      <c r="I50" s="7">
        <v>4.87</v>
      </c>
      <c r="J50" s="7">
        <f t="shared" si="1"/>
        <v>0</v>
      </c>
    </row>
    <row r="51" spans="1:10" ht="11.25">
      <c r="A51" s="41">
        <v>700073</v>
      </c>
      <c r="B51" s="41" t="s">
        <v>66</v>
      </c>
      <c r="C51" s="29"/>
      <c r="D51" s="29"/>
      <c r="E51" s="29"/>
      <c r="F51" s="29"/>
      <c r="G51" s="29"/>
      <c r="H51" s="5"/>
      <c r="I51" s="7">
        <v>5.57</v>
      </c>
      <c r="J51" s="7">
        <f t="shared" si="1"/>
        <v>0</v>
      </c>
    </row>
    <row r="52" spans="1:10" ht="11.25">
      <c r="A52" s="41">
        <v>700083</v>
      </c>
      <c r="B52" s="41" t="s">
        <v>67</v>
      </c>
      <c r="C52" s="29"/>
      <c r="D52" s="29"/>
      <c r="E52" s="29"/>
      <c r="F52" s="29"/>
      <c r="G52" s="29"/>
      <c r="H52" s="5"/>
      <c r="I52" s="7">
        <v>6.27</v>
      </c>
      <c r="J52" s="7">
        <f t="shared" si="1"/>
        <v>0</v>
      </c>
    </row>
    <row r="53" spans="1:10" ht="11.25">
      <c r="A53" s="41">
        <v>700317</v>
      </c>
      <c r="B53" s="41" t="s">
        <v>68</v>
      </c>
      <c r="C53" s="29"/>
      <c r="D53" s="29"/>
      <c r="E53" s="29"/>
      <c r="F53" s="29"/>
      <c r="G53" s="29"/>
      <c r="H53" s="5"/>
      <c r="I53" s="7">
        <v>4.87</v>
      </c>
      <c r="J53" s="7">
        <f t="shared" si="1"/>
        <v>0</v>
      </c>
    </row>
    <row r="54" spans="1:10" ht="11.25">
      <c r="A54" s="41">
        <v>700088</v>
      </c>
      <c r="B54" s="41" t="s">
        <v>69</v>
      </c>
      <c r="C54" s="29"/>
      <c r="D54" s="29"/>
      <c r="E54" s="29"/>
      <c r="F54" s="29"/>
      <c r="G54" s="29"/>
      <c r="H54" s="5"/>
      <c r="I54" s="7">
        <v>11.17</v>
      </c>
      <c r="J54" s="7">
        <f t="shared" si="1"/>
        <v>0</v>
      </c>
    </row>
    <row r="55" spans="1:10" ht="11.25">
      <c r="A55" s="41">
        <v>700081</v>
      </c>
      <c r="B55" s="41" t="s">
        <v>70</v>
      </c>
      <c r="C55" s="29"/>
      <c r="D55" s="29"/>
      <c r="E55" s="29"/>
      <c r="F55" s="29"/>
      <c r="G55" s="29"/>
      <c r="H55" s="5"/>
      <c r="I55" s="7">
        <v>9.77</v>
      </c>
      <c r="J55" s="7">
        <f t="shared" si="1"/>
        <v>0</v>
      </c>
    </row>
    <row r="56" spans="1:10" ht="11.25">
      <c r="A56" s="41">
        <v>700567</v>
      </c>
      <c r="B56" s="41" t="s">
        <v>71</v>
      </c>
      <c r="C56" s="29"/>
      <c r="D56" s="29"/>
      <c r="E56" s="29"/>
      <c r="F56" s="29"/>
      <c r="G56" s="29"/>
      <c r="H56" s="5"/>
      <c r="I56" s="7">
        <v>18.87</v>
      </c>
      <c r="J56" s="7">
        <f t="shared" si="1"/>
        <v>0</v>
      </c>
    </row>
    <row r="57" spans="1:10" ht="11.25">
      <c r="A57" s="41">
        <v>700079</v>
      </c>
      <c r="B57" s="41" t="s">
        <v>72</v>
      </c>
      <c r="C57" s="29"/>
      <c r="D57" s="29"/>
      <c r="E57" s="29"/>
      <c r="F57" s="29"/>
      <c r="G57" s="29"/>
      <c r="H57" s="5"/>
      <c r="I57" s="7">
        <v>6.27</v>
      </c>
      <c r="J57" s="7">
        <f t="shared" si="1"/>
        <v>0</v>
      </c>
    </row>
    <row r="58" spans="1:10" ht="11.25">
      <c r="A58" s="1">
        <v>701935</v>
      </c>
      <c r="B58" s="3" t="s">
        <v>50</v>
      </c>
      <c r="C58" s="29">
        <v>1</v>
      </c>
      <c r="D58" s="29"/>
      <c r="E58" s="29"/>
      <c r="F58" s="29"/>
      <c r="G58" s="29"/>
      <c r="H58" s="5">
        <f t="shared" si="0"/>
        <v>0</v>
      </c>
      <c r="I58" s="7">
        <v>1.365</v>
      </c>
      <c r="J58" s="7">
        <f t="shared" si="1"/>
        <v>0</v>
      </c>
    </row>
    <row r="59" spans="1:10" ht="11.25">
      <c r="A59" s="1">
        <v>700111</v>
      </c>
      <c r="B59" s="3" t="s">
        <v>76</v>
      </c>
      <c r="C59" s="29"/>
      <c r="D59" s="29"/>
      <c r="E59" s="29"/>
      <c r="F59" s="29"/>
      <c r="G59" s="29"/>
      <c r="H59" s="5"/>
      <c r="I59" s="7">
        <v>11.57</v>
      </c>
      <c r="J59" s="7">
        <f t="shared" si="1"/>
        <v>0</v>
      </c>
    </row>
    <row r="61" spans="2:10" ht="12">
      <c r="B61" s="13" t="s">
        <v>5</v>
      </c>
      <c r="C61" s="13"/>
      <c r="D61" s="13"/>
      <c r="E61" s="13"/>
      <c r="F61" s="13"/>
      <c r="G61" s="13"/>
      <c r="H61" s="14"/>
      <c r="I61" s="7"/>
      <c r="J61" s="15">
        <f>SUM(J8:J58)</f>
        <v>0</v>
      </c>
    </row>
    <row r="65" spans="1:10" ht="12">
      <c r="A65" s="20" t="s">
        <v>15</v>
      </c>
      <c r="B65" s="36"/>
      <c r="C65" s="30"/>
      <c r="D65" s="30"/>
      <c r="E65" s="30"/>
      <c r="F65" s="30"/>
      <c r="G65" s="31" t="s">
        <v>5</v>
      </c>
      <c r="H65" s="17"/>
      <c r="I65" s="18"/>
      <c r="J65" s="19">
        <f>SUM(J61)</f>
        <v>0</v>
      </c>
    </row>
    <row r="66" spans="1:10" ht="12">
      <c r="A66" s="39" t="s">
        <v>78</v>
      </c>
      <c r="B66" s="40"/>
      <c r="G66" s="17" t="s">
        <v>10</v>
      </c>
      <c r="H66" s="17"/>
      <c r="I66" s="18"/>
      <c r="J66" s="19"/>
    </row>
    <row r="67" spans="1:10" ht="12">
      <c r="A67" s="8" t="s">
        <v>73</v>
      </c>
      <c r="B67" s="9"/>
      <c r="G67" s="17" t="s">
        <v>4</v>
      </c>
      <c r="H67" s="17"/>
      <c r="I67" s="18"/>
      <c r="J67" s="19"/>
    </row>
    <row r="68" spans="7:10" ht="12">
      <c r="G68" s="17" t="s">
        <v>5</v>
      </c>
      <c r="H68" s="17"/>
      <c r="I68" s="18"/>
      <c r="J68" s="19"/>
    </row>
    <row r="72" ht="11.25">
      <c r="A72" s="11" t="s">
        <v>16</v>
      </c>
    </row>
    <row r="73" spans="1:10" ht="12">
      <c r="A73" s="32"/>
      <c r="B73" s="33"/>
      <c r="C73" s="24"/>
      <c r="D73" s="24"/>
      <c r="E73" s="24"/>
      <c r="F73" s="24"/>
      <c r="G73" s="24"/>
      <c r="H73" s="24"/>
      <c r="I73" s="25"/>
      <c r="J73" s="25"/>
    </row>
    <row r="74" spans="1:10" ht="11.25">
      <c r="A74" s="8" t="s">
        <v>17</v>
      </c>
      <c r="B74" s="9"/>
      <c r="G74" s="9" t="s">
        <v>18</v>
      </c>
      <c r="H74" s="34"/>
      <c r="I74" s="35"/>
      <c r="J74" s="18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NicoleN</dc:creator>
  <cp:keywords/>
  <dc:description/>
  <cp:lastModifiedBy>Christine Petroff</cp:lastModifiedBy>
  <cp:lastPrinted>2019-02-05T18:59:05Z</cp:lastPrinted>
  <dcterms:created xsi:type="dcterms:W3CDTF">2007-10-08T19:19:00Z</dcterms:created>
  <dcterms:modified xsi:type="dcterms:W3CDTF">2019-02-26T16:44:27Z</dcterms:modified>
  <cp:category/>
  <cp:version/>
  <cp:contentType/>
  <cp:contentStatus/>
</cp:coreProperties>
</file>