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hristine\Email Marketing\No Boundaries\FA Revised\"/>
    </mc:Choice>
  </mc:AlternateContent>
  <workbookProtection workbookAlgorithmName="SHA-512" workbookHashValue="GLQKgDPp8PsZ8BGRWfvsdLDDa4kxlAwFCUJngfntJ2tB3NzmXO5AlWMzG/PNqeLhRCQah3sfNWmLzwqMO60FRw==" workbookSaltValue="RHB5QxoTJtswZ+1Fkg8KDw==" workbookSpinCount="100000" lockStructure="1"/>
  <bookViews>
    <workbookView xWindow="120" yWindow="120" windowWidth="15180" windowHeight="883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4" i="1" l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63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0" i="1"/>
  <c r="F93" i="1" l="1"/>
</calcChain>
</file>

<file path=xl/sharedStrings.xml><?xml version="1.0" encoding="utf-8"?>
<sst xmlns="http://schemas.openxmlformats.org/spreadsheetml/2006/main" count="106" uniqueCount="63">
  <si>
    <t>Price Each</t>
  </si>
  <si>
    <t>Extended</t>
  </si>
  <si>
    <t>PO #</t>
  </si>
  <si>
    <t>Item Description</t>
  </si>
  <si>
    <t>ITU Number</t>
  </si>
  <si>
    <t>Tax</t>
  </si>
  <si>
    <t>Total</t>
  </si>
  <si>
    <t>First Aid Handbook</t>
  </si>
  <si>
    <t>Triangular Bandage</t>
  </si>
  <si>
    <t>Hydrogen peroxide pump</t>
  </si>
  <si>
    <t>Isopropyl Alcohol pump</t>
  </si>
  <si>
    <t>3x3 sterile gauze pads</t>
  </si>
  <si>
    <t>2" conforming gauze roll</t>
  </si>
  <si>
    <t>4" conforming gauze roll</t>
  </si>
  <si>
    <t>CPR Micro Shield</t>
  </si>
  <si>
    <t>Biohazard cleanup kit</t>
  </si>
  <si>
    <t>Cypress Combine ABD 5x9 Pad</t>
  </si>
  <si>
    <t>7/8"x 3" Flexible HW Strips 50ct.</t>
  </si>
  <si>
    <t>2"x3" Flexible HW Patch bandages 25ct.</t>
  </si>
  <si>
    <t>Flexible HW Knuckle bandages 40ct.</t>
  </si>
  <si>
    <t>Alcohol wipes 50ct.</t>
  </si>
  <si>
    <t>Antiseptic wipes 20ct.</t>
  </si>
  <si>
    <t>Triple-antibiotic ointment 25ct.</t>
  </si>
  <si>
    <t>Cotton tip vial 3" 100ct.</t>
  </si>
  <si>
    <t>Ice pack small</t>
  </si>
  <si>
    <t>Ice pack large</t>
  </si>
  <si>
    <t>Burn spray</t>
  </si>
  <si>
    <t>Triple cut adhesive tape</t>
  </si>
  <si>
    <t>Stainless kit tweezers</t>
  </si>
  <si>
    <t>Kit scissors</t>
  </si>
  <si>
    <t>Burn aid 4"x4" patch</t>
  </si>
  <si>
    <t>Burn cream 25ct.</t>
  </si>
  <si>
    <t>Eyewash 4oz.</t>
  </si>
  <si>
    <t>Splint</t>
  </si>
  <si>
    <t>Tourniquet</t>
  </si>
  <si>
    <t xml:space="preserve">Date Ordered </t>
  </si>
  <si>
    <t>Blood Stopper</t>
  </si>
  <si>
    <t>Eye patch with tape 2ct.</t>
  </si>
  <si>
    <t>Bo-hand sanitizer 25ct</t>
  </si>
  <si>
    <t>Eye cups 6ct</t>
  </si>
  <si>
    <t>Customer #</t>
  </si>
  <si>
    <t>Authorized by</t>
  </si>
  <si>
    <t>Company</t>
  </si>
  <si>
    <t>Shipping</t>
  </si>
  <si>
    <t>Address:</t>
  </si>
  <si>
    <t>Percussionaire</t>
  </si>
  <si>
    <t>130 McGhee Road Ste 109</t>
  </si>
  <si>
    <t>210741-001</t>
  </si>
  <si>
    <t>Stuart Fenwick</t>
  </si>
  <si>
    <t>Subtotal</t>
  </si>
  <si>
    <t>Order</t>
  </si>
  <si>
    <t>Bio-hand sanitizer 25ct</t>
  </si>
  <si>
    <t>Sandpoint, ID 83864</t>
  </si>
  <si>
    <t>Medical gloves 4 pair</t>
  </si>
  <si>
    <t>Notes:</t>
  </si>
  <si>
    <t xml:space="preserve">Items highlighted green have expiration dates.  </t>
  </si>
  <si>
    <t>Orders over $100 qualify for free shipping</t>
  </si>
  <si>
    <t>Additional Notes:</t>
  </si>
  <si>
    <t xml:space="preserve">4 Shelf Cabinet Required </t>
  </si>
  <si>
    <t>3 Shelf Cabinet Required</t>
  </si>
  <si>
    <t>pg 1 of 2</t>
  </si>
  <si>
    <t>pg 2 of 2</t>
  </si>
  <si>
    <t>UPS# 844063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</si>
</sst>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gradientFill degree="135">
        <stop position="0">
          <color theme="0"/>
        </stop>
        <stop position="0.5">
          <color theme="1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Border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left"/>
    </xf>
    <xf numFmtId="8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164" fontId="4" fillId="0" borderId="1" xfId="1" applyNumberFormat="1" applyFont="1" applyBorder="1" applyAlignment="1">
      <alignment horizontal="left"/>
    </xf>
    <xf numFmtId="0" fontId="3" fillId="0" borderId="3" xfId="0" applyFont="1" applyBorder="1" applyAlignment="1">
      <alignment wrapText="1"/>
    </xf>
    <xf numFmtId="164" fontId="3" fillId="0" borderId="1" xfId="0" applyNumberFormat="1" applyFont="1" applyBorder="1"/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2346961</xdr:colOff>
      <xdr:row>53</xdr:row>
      <xdr:rowOff>64771</xdr:rowOff>
    </xdr:from>
    <xdr:to>
      <xdr:col>5</xdr:col>
      <xdr:colOff>537877</xdr:colOff>
      <xdr:row>58</xdr:row>
      <xdr:rowOff>129541</xdr:rowOff>
    </xdr:to>
    <xdr:pic>
      <xdr:nvPicPr>
        <xdr:cNvPr id="4" name="Picture 2" descr="http://files.clickdimensions.com/itu-atcom-azadr/images/blog/ituabsorbtechfirstaidone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7561" y="8073391"/>
          <a:ext cx="2313336" cy="8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106680</xdr:colOff>
      <xdr:row>0</xdr:row>
      <xdr:rowOff>129540</xdr:rowOff>
    </xdr:from>
    <xdr:to>
      <xdr:col>5</xdr:col>
      <xdr:colOff>358140</xdr:colOff>
      <xdr:row>5</xdr:row>
      <xdr:rowOff>83474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196" b="73178"/>
        <a:stretch/>
      </xdr:blipFill>
      <xdr:spPr>
        <a:xfrm>
          <a:off x="3451860" y="129540"/>
          <a:ext cx="2019300" cy="715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+@if(E13%3E0,(E13*G13),%22%22)" TargetMode="External"/><Relationship Id="rId1" Type="http://schemas.openxmlformats.org/officeDocument/2006/relationships/hyperlink" Target="mailto:+@if(E13%3E0,(E13*G13),%22%22)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showRuler="0" view="pageBreakPreview" zoomScale="60" zoomScaleNormal="100" workbookViewId="0">
      <selection activeCell="L55" sqref="L55"/>
    </sheetView>
  </sheetViews>
  <sheetFormatPr defaultColWidth="9.109375" defaultRowHeight="11.4" x14ac:dyDescent="0.2"/>
  <cols>
    <col min="1" max="1" width="14.44140625" style="11" bestFit="1" customWidth="1"/>
    <col min="2" max="2" width="34.33203125" style="26" customWidth="1"/>
    <col min="3" max="3" width="8.44140625" style="9" customWidth="1"/>
    <col min="4" max="4" width="7.6640625" style="9" customWidth="1"/>
    <col min="5" max="5" width="9.6640625" style="10" bestFit="1" customWidth="1"/>
    <col min="6" max="6" width="8.33203125" style="10" customWidth="1"/>
    <col min="7" max="8" width="9.109375" style="11"/>
    <col min="9" max="9" width="10.109375" style="11" customWidth="1"/>
    <col min="10" max="16384" width="9.109375" style="11"/>
  </cols>
  <sheetData>
    <row r="1" spans="1:7" ht="12" x14ac:dyDescent="0.25">
      <c r="A1" s="7" t="s">
        <v>42</v>
      </c>
      <c r="B1" s="4" t="s">
        <v>45</v>
      </c>
      <c r="C1" s="8"/>
      <c r="G1" s="11" t="s">
        <v>60</v>
      </c>
    </row>
    <row r="2" spans="1:7" ht="12" x14ac:dyDescent="0.25">
      <c r="A2" s="7" t="s">
        <v>44</v>
      </c>
      <c r="B2" s="4" t="s">
        <v>46</v>
      </c>
      <c r="C2" s="8"/>
      <c r="E2" s="12"/>
      <c r="F2" s="5"/>
    </row>
    <row r="3" spans="1:7" ht="12" x14ac:dyDescent="0.25">
      <c r="A3" s="7"/>
      <c r="B3" s="4" t="s">
        <v>52</v>
      </c>
      <c r="E3" s="12"/>
      <c r="F3" s="13"/>
    </row>
    <row r="4" spans="1:7" ht="12" x14ac:dyDescent="0.25">
      <c r="A4" s="7" t="s">
        <v>40</v>
      </c>
      <c r="B4" s="4" t="s">
        <v>47</v>
      </c>
      <c r="C4" s="8"/>
    </row>
    <row r="5" spans="1:7" ht="12" x14ac:dyDescent="0.25">
      <c r="A5" s="7" t="s">
        <v>2</v>
      </c>
      <c r="B5" s="33"/>
      <c r="C5" s="8"/>
      <c r="E5" s="11"/>
      <c r="F5" s="11"/>
    </row>
    <row r="6" spans="1:7" ht="12" x14ac:dyDescent="0.25">
      <c r="A6" s="7" t="s">
        <v>35</v>
      </c>
      <c r="B6" s="34"/>
      <c r="C6" s="8"/>
    </row>
    <row r="7" spans="1:7" ht="12" x14ac:dyDescent="0.25">
      <c r="A7" s="7" t="s">
        <v>41</v>
      </c>
      <c r="B7" s="34" t="s">
        <v>48</v>
      </c>
      <c r="C7" s="8"/>
    </row>
    <row r="9" spans="1:7" ht="36" x14ac:dyDescent="0.25">
      <c r="A9" s="1" t="s">
        <v>4</v>
      </c>
      <c r="B9" s="1" t="s">
        <v>3</v>
      </c>
      <c r="C9" s="15" t="s">
        <v>58</v>
      </c>
      <c r="D9" s="14" t="s">
        <v>50</v>
      </c>
      <c r="E9" s="16" t="s">
        <v>0</v>
      </c>
      <c r="F9" s="16" t="s">
        <v>1</v>
      </c>
    </row>
    <row r="10" spans="1:7" x14ac:dyDescent="0.2">
      <c r="A10" s="2">
        <v>700007</v>
      </c>
      <c r="B10" s="2" t="s">
        <v>7</v>
      </c>
      <c r="C10" s="6">
        <v>1</v>
      </c>
      <c r="D10" s="35"/>
      <c r="E10" s="17">
        <v>2.0699999999999998</v>
      </c>
      <c r="F10" s="18">
        <f>E10*D10</f>
        <v>0</v>
      </c>
    </row>
    <row r="11" spans="1:7" x14ac:dyDescent="0.2">
      <c r="A11" s="2">
        <v>700015</v>
      </c>
      <c r="B11" s="2" t="s">
        <v>8</v>
      </c>
      <c r="C11" s="6">
        <v>2</v>
      </c>
      <c r="D11" s="35"/>
      <c r="E11" s="17">
        <v>2.77</v>
      </c>
      <c r="F11" s="18">
        <f t="shared" ref="F11:F42" si="0">E11*D11</f>
        <v>0</v>
      </c>
    </row>
    <row r="12" spans="1:7" x14ac:dyDescent="0.2">
      <c r="A12" s="2">
        <v>700016</v>
      </c>
      <c r="B12" s="2" t="s">
        <v>17</v>
      </c>
      <c r="C12" s="6">
        <v>1</v>
      </c>
      <c r="D12" s="35"/>
      <c r="E12" s="17">
        <v>4.17</v>
      </c>
      <c r="F12" s="18">
        <f t="shared" si="0"/>
        <v>0</v>
      </c>
    </row>
    <row r="13" spans="1:7" ht="11.25" customHeight="1" x14ac:dyDescent="0.2">
      <c r="A13" s="2">
        <v>700018</v>
      </c>
      <c r="B13" s="2" t="s">
        <v>18</v>
      </c>
      <c r="C13" s="6">
        <v>1</v>
      </c>
      <c r="D13" s="35"/>
      <c r="E13" s="17">
        <v>4.87</v>
      </c>
      <c r="F13" s="18">
        <f t="shared" si="0"/>
        <v>0</v>
      </c>
    </row>
    <row r="14" spans="1:7" ht="11.25" customHeight="1" x14ac:dyDescent="0.2">
      <c r="A14" s="2">
        <v>700019</v>
      </c>
      <c r="B14" s="30" t="s">
        <v>19</v>
      </c>
      <c r="C14" s="22">
        <v>1</v>
      </c>
      <c r="D14" s="35"/>
      <c r="E14" s="17">
        <v>4.87</v>
      </c>
      <c r="F14" s="18">
        <f t="shared" si="0"/>
        <v>0</v>
      </c>
    </row>
    <row r="15" spans="1:7" x14ac:dyDescent="0.2">
      <c r="A15" s="31">
        <v>700031</v>
      </c>
      <c r="B15" s="30" t="s">
        <v>20</v>
      </c>
      <c r="C15" s="22">
        <v>1</v>
      </c>
      <c r="D15" s="35"/>
      <c r="E15" s="17">
        <v>2.0699999999999998</v>
      </c>
      <c r="F15" s="18">
        <f t="shared" si="0"/>
        <v>0</v>
      </c>
    </row>
    <row r="16" spans="1:7" x14ac:dyDescent="0.2">
      <c r="A16" s="31">
        <v>700032</v>
      </c>
      <c r="B16" s="30" t="s">
        <v>21</v>
      </c>
      <c r="C16" s="22">
        <v>2</v>
      </c>
      <c r="D16" s="35"/>
      <c r="E16" s="17">
        <v>2.0699999999999998</v>
      </c>
      <c r="F16" s="18">
        <f t="shared" si="0"/>
        <v>0</v>
      </c>
    </row>
    <row r="17" spans="1:6" x14ac:dyDescent="0.2">
      <c r="A17" s="2">
        <v>700033</v>
      </c>
      <c r="B17" s="30" t="s">
        <v>23</v>
      </c>
      <c r="C17" s="22">
        <v>1</v>
      </c>
      <c r="D17" s="35"/>
      <c r="E17" s="17">
        <v>2.77</v>
      </c>
      <c r="F17" s="18">
        <f t="shared" si="0"/>
        <v>0</v>
      </c>
    </row>
    <row r="18" spans="1:6" ht="10.5" customHeight="1" x14ac:dyDescent="0.2">
      <c r="A18" s="31">
        <v>700034</v>
      </c>
      <c r="B18" s="30" t="s">
        <v>9</v>
      </c>
      <c r="C18" s="22">
        <v>1</v>
      </c>
      <c r="D18" s="35"/>
      <c r="E18" s="17">
        <v>4.2699999999999996</v>
      </c>
      <c r="F18" s="18">
        <f t="shared" si="0"/>
        <v>0</v>
      </c>
    </row>
    <row r="19" spans="1:6" x14ac:dyDescent="0.2">
      <c r="A19" s="31">
        <v>700035</v>
      </c>
      <c r="B19" s="30" t="s">
        <v>10</v>
      </c>
      <c r="C19" s="22">
        <v>1</v>
      </c>
      <c r="D19" s="35"/>
      <c r="E19" s="17">
        <v>4.2699999999999996</v>
      </c>
      <c r="F19" s="18">
        <f t="shared" si="0"/>
        <v>0</v>
      </c>
    </row>
    <row r="20" spans="1:6" x14ac:dyDescent="0.2">
      <c r="A20" s="31">
        <v>700037</v>
      </c>
      <c r="B20" s="30" t="s">
        <v>22</v>
      </c>
      <c r="C20" s="22">
        <v>1</v>
      </c>
      <c r="D20" s="35"/>
      <c r="E20" s="17">
        <v>4.17</v>
      </c>
      <c r="F20" s="18">
        <f t="shared" si="0"/>
        <v>0</v>
      </c>
    </row>
    <row r="21" spans="1:6" x14ac:dyDescent="0.2">
      <c r="A21" s="2">
        <v>700039</v>
      </c>
      <c r="B21" s="30" t="s">
        <v>24</v>
      </c>
      <c r="C21" s="22">
        <v>1</v>
      </c>
      <c r="D21" s="35"/>
      <c r="E21" s="17">
        <v>1.47</v>
      </c>
      <c r="F21" s="18">
        <f t="shared" si="0"/>
        <v>0</v>
      </c>
    </row>
    <row r="22" spans="1:6" x14ac:dyDescent="0.2">
      <c r="A22" s="2">
        <v>700040</v>
      </c>
      <c r="B22" s="30" t="s">
        <v>25</v>
      </c>
      <c r="C22" s="22">
        <v>1</v>
      </c>
      <c r="D22" s="35"/>
      <c r="E22" s="17">
        <v>2.0699999999999998</v>
      </c>
      <c r="F22" s="18">
        <f t="shared" si="0"/>
        <v>0</v>
      </c>
    </row>
    <row r="23" spans="1:6" x14ac:dyDescent="0.2">
      <c r="A23" s="31">
        <v>700042</v>
      </c>
      <c r="B23" s="30" t="s">
        <v>26</v>
      </c>
      <c r="C23" s="22">
        <v>1</v>
      </c>
      <c r="D23" s="35"/>
      <c r="E23" s="17">
        <v>4</v>
      </c>
      <c r="F23" s="18">
        <f t="shared" si="0"/>
        <v>0</v>
      </c>
    </row>
    <row r="24" spans="1:6" x14ac:dyDescent="0.2">
      <c r="A24" s="19">
        <v>700055</v>
      </c>
      <c r="B24" s="30" t="s">
        <v>36</v>
      </c>
      <c r="C24" s="22">
        <v>1</v>
      </c>
      <c r="D24" s="35"/>
      <c r="E24" s="17">
        <v>4.2699999999999996</v>
      </c>
      <c r="F24" s="18">
        <f t="shared" si="0"/>
        <v>0</v>
      </c>
    </row>
    <row r="25" spans="1:6" x14ac:dyDescent="0.2">
      <c r="A25" s="2">
        <v>700047</v>
      </c>
      <c r="B25" s="30" t="s">
        <v>11</v>
      </c>
      <c r="C25" s="22">
        <v>1</v>
      </c>
      <c r="D25" s="35"/>
      <c r="E25" s="17">
        <v>2.77</v>
      </c>
      <c r="F25" s="18">
        <f t="shared" si="0"/>
        <v>0</v>
      </c>
    </row>
    <row r="26" spans="1:6" x14ac:dyDescent="0.2">
      <c r="A26" s="2">
        <v>700052</v>
      </c>
      <c r="B26" s="30" t="s">
        <v>27</v>
      </c>
      <c r="C26" s="22">
        <v>2</v>
      </c>
      <c r="D26" s="35"/>
      <c r="E26" s="17">
        <v>4.17</v>
      </c>
      <c r="F26" s="18">
        <f t="shared" si="0"/>
        <v>0</v>
      </c>
    </row>
    <row r="27" spans="1:6" x14ac:dyDescent="0.2">
      <c r="A27" s="2">
        <v>700059</v>
      </c>
      <c r="B27" s="30" t="s">
        <v>12</v>
      </c>
      <c r="C27" s="22">
        <v>2</v>
      </c>
      <c r="D27" s="35"/>
      <c r="E27" s="17">
        <v>1.37</v>
      </c>
      <c r="F27" s="18">
        <f t="shared" si="0"/>
        <v>0</v>
      </c>
    </row>
    <row r="28" spans="1:6" x14ac:dyDescent="0.2">
      <c r="A28" s="2">
        <v>700061</v>
      </c>
      <c r="B28" s="30" t="s">
        <v>13</v>
      </c>
      <c r="C28" s="22">
        <v>1</v>
      </c>
      <c r="D28" s="35"/>
      <c r="E28" s="17">
        <v>2.77</v>
      </c>
      <c r="F28" s="18">
        <f t="shared" si="0"/>
        <v>0</v>
      </c>
    </row>
    <row r="29" spans="1:6" x14ac:dyDescent="0.2">
      <c r="A29" s="2">
        <v>700065</v>
      </c>
      <c r="B29" s="30" t="s">
        <v>28</v>
      </c>
      <c r="C29" s="22">
        <v>1</v>
      </c>
      <c r="D29" s="35"/>
      <c r="E29" s="17">
        <v>0.87</v>
      </c>
      <c r="F29" s="18">
        <f t="shared" si="0"/>
        <v>0</v>
      </c>
    </row>
    <row r="30" spans="1:6" x14ac:dyDescent="0.2">
      <c r="A30" s="2">
        <v>700071</v>
      </c>
      <c r="B30" s="30" t="s">
        <v>29</v>
      </c>
      <c r="C30" s="22">
        <v>1</v>
      </c>
      <c r="D30" s="35"/>
      <c r="E30" s="17">
        <v>2.67</v>
      </c>
      <c r="F30" s="18">
        <f t="shared" si="0"/>
        <v>0</v>
      </c>
    </row>
    <row r="31" spans="1:6" x14ac:dyDescent="0.2">
      <c r="A31" s="31">
        <v>700089</v>
      </c>
      <c r="B31" s="30" t="s">
        <v>30</v>
      </c>
      <c r="C31" s="22">
        <v>2</v>
      </c>
      <c r="D31" s="35"/>
      <c r="E31" s="17">
        <v>5.57</v>
      </c>
      <c r="F31" s="18">
        <f t="shared" si="0"/>
        <v>0</v>
      </c>
    </row>
    <row r="32" spans="1:6" x14ac:dyDescent="0.2">
      <c r="A32" s="32">
        <v>700592</v>
      </c>
      <c r="B32" s="30" t="s">
        <v>31</v>
      </c>
      <c r="C32" s="22">
        <v>1</v>
      </c>
      <c r="D32" s="35"/>
      <c r="E32" s="17">
        <v>4.2699999999999996</v>
      </c>
      <c r="F32" s="18">
        <f t="shared" si="0"/>
        <v>0</v>
      </c>
    </row>
    <row r="33" spans="1:6" x14ac:dyDescent="0.2">
      <c r="A33" s="31">
        <v>700095</v>
      </c>
      <c r="B33" s="30" t="s">
        <v>32</v>
      </c>
      <c r="C33" s="22">
        <v>1</v>
      </c>
      <c r="D33" s="35"/>
      <c r="E33" s="17">
        <v>3.67</v>
      </c>
      <c r="F33" s="18">
        <f t="shared" si="0"/>
        <v>0</v>
      </c>
    </row>
    <row r="34" spans="1:6" x14ac:dyDescent="0.2">
      <c r="A34" s="2">
        <v>700107</v>
      </c>
      <c r="B34" s="30" t="s">
        <v>39</v>
      </c>
      <c r="C34" s="22">
        <v>1</v>
      </c>
      <c r="D34" s="35"/>
      <c r="E34" s="17">
        <v>3.47</v>
      </c>
      <c r="F34" s="18">
        <f t="shared" si="0"/>
        <v>0</v>
      </c>
    </row>
    <row r="35" spans="1:6" x14ac:dyDescent="0.2">
      <c r="A35" s="2">
        <v>700239</v>
      </c>
      <c r="B35" s="2" t="s">
        <v>14</v>
      </c>
      <c r="C35" s="6">
        <v>1</v>
      </c>
      <c r="D35" s="35"/>
      <c r="E35" s="17">
        <v>7.97</v>
      </c>
      <c r="F35" s="18">
        <f t="shared" si="0"/>
        <v>0</v>
      </c>
    </row>
    <row r="36" spans="1:6" x14ac:dyDescent="0.2">
      <c r="A36" s="2">
        <v>700109</v>
      </c>
      <c r="B36" s="2" t="s">
        <v>15</v>
      </c>
      <c r="C36" s="6">
        <v>1</v>
      </c>
      <c r="D36" s="35"/>
      <c r="E36" s="17">
        <v>16.57</v>
      </c>
      <c r="F36" s="18">
        <f t="shared" si="0"/>
        <v>0</v>
      </c>
    </row>
    <row r="37" spans="1:6" x14ac:dyDescent="0.2">
      <c r="A37" s="2">
        <v>700110</v>
      </c>
      <c r="B37" s="2" t="s">
        <v>38</v>
      </c>
      <c r="C37" s="6">
        <v>1</v>
      </c>
      <c r="D37" s="35"/>
      <c r="E37" s="17">
        <v>4.17</v>
      </c>
      <c r="F37" s="18">
        <f t="shared" si="0"/>
        <v>0</v>
      </c>
    </row>
    <row r="38" spans="1:6" x14ac:dyDescent="0.2">
      <c r="A38" s="20">
        <v>700953</v>
      </c>
      <c r="B38" s="2" t="s">
        <v>53</v>
      </c>
      <c r="C38" s="6">
        <v>1</v>
      </c>
      <c r="D38" s="35"/>
      <c r="E38" s="17">
        <v>3.47</v>
      </c>
      <c r="F38" s="18">
        <f t="shared" si="0"/>
        <v>0</v>
      </c>
    </row>
    <row r="39" spans="1:6" x14ac:dyDescent="0.2">
      <c r="A39" s="20">
        <v>701789</v>
      </c>
      <c r="B39" s="2" t="s">
        <v>33</v>
      </c>
      <c r="C39" s="6">
        <v>1</v>
      </c>
      <c r="D39" s="35"/>
      <c r="E39" s="17">
        <v>9.07</v>
      </c>
      <c r="F39" s="18">
        <f t="shared" si="0"/>
        <v>0</v>
      </c>
    </row>
    <row r="40" spans="1:6" x14ac:dyDescent="0.2">
      <c r="A40" s="21">
        <v>701531</v>
      </c>
      <c r="B40" s="2" t="s">
        <v>34</v>
      </c>
      <c r="C40" s="6">
        <v>1</v>
      </c>
      <c r="D40" s="35"/>
      <c r="E40" s="17">
        <v>4.87</v>
      </c>
      <c r="F40" s="18">
        <f t="shared" si="0"/>
        <v>0</v>
      </c>
    </row>
    <row r="41" spans="1:6" x14ac:dyDescent="0.2">
      <c r="A41" s="20">
        <v>700316</v>
      </c>
      <c r="B41" s="20" t="s">
        <v>16</v>
      </c>
      <c r="C41" s="22">
        <v>4</v>
      </c>
      <c r="D41" s="36"/>
      <c r="E41" s="17">
        <v>2.0699999999999998</v>
      </c>
      <c r="F41" s="18">
        <f t="shared" si="0"/>
        <v>0</v>
      </c>
    </row>
    <row r="42" spans="1:6" x14ac:dyDescent="0.2">
      <c r="A42" s="20">
        <v>700314</v>
      </c>
      <c r="B42" s="2" t="s">
        <v>37</v>
      </c>
      <c r="C42" s="6">
        <v>1</v>
      </c>
      <c r="D42" s="35"/>
      <c r="E42" s="17">
        <v>4.17</v>
      </c>
      <c r="F42" s="18">
        <f t="shared" si="0"/>
        <v>0</v>
      </c>
    </row>
    <row r="43" spans="1:6" x14ac:dyDescent="0.2">
      <c r="A43" s="23"/>
      <c r="B43" s="23"/>
      <c r="C43" s="8"/>
      <c r="D43" s="8"/>
      <c r="E43" s="23"/>
      <c r="F43" s="23"/>
    </row>
    <row r="44" spans="1:6" x14ac:dyDescent="0.2">
      <c r="B44" s="11"/>
      <c r="E44" s="11"/>
      <c r="F44" s="11"/>
    </row>
    <row r="45" spans="1:6" x14ac:dyDescent="0.2">
      <c r="A45" s="8"/>
      <c r="B45" s="24"/>
      <c r="C45" s="8"/>
      <c r="D45" s="8"/>
      <c r="E45" s="25"/>
      <c r="F45" s="25"/>
    </row>
    <row r="46" spans="1:6" x14ac:dyDescent="0.2">
      <c r="A46" s="5"/>
      <c r="B46" s="5"/>
      <c r="C46" s="8"/>
    </row>
    <row r="47" spans="1:6" x14ac:dyDescent="0.2">
      <c r="A47" s="5"/>
      <c r="B47" s="5"/>
      <c r="C47" s="8"/>
    </row>
    <row r="48" spans="1:6" x14ac:dyDescent="0.2">
      <c r="A48" s="5"/>
      <c r="B48" s="5"/>
      <c r="C48" s="8"/>
    </row>
    <row r="49" spans="1:7" x14ac:dyDescent="0.2">
      <c r="A49" s="5"/>
      <c r="B49" s="5"/>
      <c r="C49" s="8"/>
      <c r="E49" s="11"/>
      <c r="F49" s="11"/>
    </row>
    <row r="50" spans="1:7" x14ac:dyDescent="0.2">
      <c r="E50" s="11"/>
      <c r="F50" s="11"/>
    </row>
    <row r="51" spans="1:7" x14ac:dyDescent="0.2">
      <c r="E51" s="11"/>
      <c r="F51" s="11"/>
    </row>
    <row r="52" spans="1:7" x14ac:dyDescent="0.2">
      <c r="E52" s="11"/>
      <c r="F52" s="11"/>
    </row>
    <row r="54" spans="1:7" ht="12" x14ac:dyDescent="0.25">
      <c r="A54" s="7" t="s">
        <v>42</v>
      </c>
      <c r="B54" s="4" t="s">
        <v>45</v>
      </c>
      <c r="C54" s="11"/>
      <c r="D54" s="11"/>
      <c r="E54" s="11"/>
      <c r="F54" s="11"/>
      <c r="G54" s="11" t="s">
        <v>61</v>
      </c>
    </row>
    <row r="55" spans="1:7" ht="12" x14ac:dyDescent="0.25">
      <c r="A55" s="7" t="s">
        <v>44</v>
      </c>
      <c r="B55" s="4" t="s">
        <v>46</v>
      </c>
      <c r="C55" s="11"/>
      <c r="D55" s="11"/>
      <c r="E55" s="11"/>
      <c r="F55" s="11"/>
    </row>
    <row r="56" spans="1:7" ht="12" x14ac:dyDescent="0.25">
      <c r="A56" s="7"/>
      <c r="B56" s="4" t="s">
        <v>52</v>
      </c>
      <c r="C56" s="11"/>
      <c r="D56" s="11"/>
      <c r="E56" s="11"/>
      <c r="F56" s="11"/>
    </row>
    <row r="57" spans="1:7" ht="12" x14ac:dyDescent="0.25">
      <c r="A57" s="7" t="s">
        <v>40</v>
      </c>
      <c r="B57" s="4" t="s">
        <v>47</v>
      </c>
      <c r="C57" s="11"/>
      <c r="D57" s="11"/>
      <c r="E57" s="11"/>
      <c r="F57" s="11"/>
    </row>
    <row r="58" spans="1:7" ht="12" x14ac:dyDescent="0.25">
      <c r="A58" s="7" t="s">
        <v>2</v>
      </c>
      <c r="B58" s="33"/>
      <c r="C58" s="11"/>
      <c r="D58" s="11"/>
      <c r="E58" s="11"/>
      <c r="F58" s="11"/>
    </row>
    <row r="59" spans="1:7" ht="12" x14ac:dyDescent="0.25">
      <c r="A59" s="7" t="s">
        <v>35</v>
      </c>
      <c r="B59" s="34"/>
      <c r="C59" s="11"/>
      <c r="D59" s="11"/>
      <c r="E59" s="11"/>
      <c r="F59" s="11"/>
    </row>
    <row r="60" spans="1:7" ht="12" x14ac:dyDescent="0.25">
      <c r="A60" s="7" t="s">
        <v>41</v>
      </c>
      <c r="B60" s="34" t="s">
        <v>48</v>
      </c>
      <c r="C60" s="11"/>
      <c r="D60" s="11"/>
      <c r="E60" s="11"/>
      <c r="F60" s="11"/>
    </row>
    <row r="61" spans="1:7" x14ac:dyDescent="0.2">
      <c r="B61" s="11"/>
      <c r="C61" s="11"/>
      <c r="D61" s="11"/>
      <c r="E61" s="11"/>
      <c r="F61" s="11"/>
    </row>
    <row r="62" spans="1:7" ht="36" x14ac:dyDescent="0.25">
      <c r="A62" s="1" t="s">
        <v>4</v>
      </c>
      <c r="B62" s="1" t="s">
        <v>3</v>
      </c>
      <c r="C62" s="15" t="s">
        <v>59</v>
      </c>
      <c r="D62" s="14" t="s">
        <v>50</v>
      </c>
      <c r="E62" s="16" t="s">
        <v>0</v>
      </c>
      <c r="F62" s="16" t="s">
        <v>1</v>
      </c>
    </row>
    <row r="63" spans="1:7" x14ac:dyDescent="0.2">
      <c r="A63" s="2">
        <v>700007</v>
      </c>
      <c r="B63" s="2" t="s">
        <v>7</v>
      </c>
      <c r="C63" s="6">
        <v>1</v>
      </c>
      <c r="D63" s="35"/>
      <c r="E63" s="18">
        <v>2.0699999999999998</v>
      </c>
      <c r="F63" s="27">
        <f>E63*D63</f>
        <v>0</v>
      </c>
    </row>
    <row r="64" spans="1:7" x14ac:dyDescent="0.2">
      <c r="A64" s="2">
        <v>700015</v>
      </c>
      <c r="B64" s="2" t="s">
        <v>8</v>
      </c>
      <c r="C64" s="6">
        <v>1</v>
      </c>
      <c r="D64" s="35"/>
      <c r="E64" s="18">
        <v>2.77</v>
      </c>
      <c r="F64" s="27">
        <f t="shared" ref="F64:F90" si="1">E64*D64</f>
        <v>0</v>
      </c>
    </row>
    <row r="65" spans="1:6" x14ac:dyDescent="0.2">
      <c r="A65" s="2">
        <v>700016</v>
      </c>
      <c r="B65" s="2" t="s">
        <v>17</v>
      </c>
      <c r="C65" s="6">
        <v>1</v>
      </c>
      <c r="D65" s="35"/>
      <c r="E65" s="18">
        <v>4.17</v>
      </c>
      <c r="F65" s="27">
        <f t="shared" si="1"/>
        <v>0</v>
      </c>
    </row>
    <row r="66" spans="1:6" x14ac:dyDescent="0.2">
      <c r="A66" s="2">
        <v>700018</v>
      </c>
      <c r="B66" s="30" t="s">
        <v>18</v>
      </c>
      <c r="C66" s="6">
        <v>1</v>
      </c>
      <c r="D66" s="35"/>
      <c r="E66" s="18">
        <v>4.87</v>
      </c>
      <c r="F66" s="27">
        <f t="shared" si="1"/>
        <v>0</v>
      </c>
    </row>
    <row r="67" spans="1:6" x14ac:dyDescent="0.2">
      <c r="A67" s="2">
        <v>700019</v>
      </c>
      <c r="B67" s="30" t="s">
        <v>19</v>
      </c>
      <c r="C67" s="6">
        <v>1</v>
      </c>
      <c r="D67" s="35"/>
      <c r="E67" s="18">
        <v>4.87</v>
      </c>
      <c r="F67" s="27">
        <f t="shared" si="1"/>
        <v>0</v>
      </c>
    </row>
    <row r="68" spans="1:6" x14ac:dyDescent="0.2">
      <c r="A68" s="31">
        <v>700031</v>
      </c>
      <c r="B68" s="30" t="s">
        <v>20</v>
      </c>
      <c r="C68" s="6">
        <v>1</v>
      </c>
      <c r="D68" s="35"/>
      <c r="E68" s="18">
        <v>2.0699999999999998</v>
      </c>
      <c r="F68" s="27">
        <f t="shared" si="1"/>
        <v>0</v>
      </c>
    </row>
    <row r="69" spans="1:6" x14ac:dyDescent="0.2">
      <c r="A69" s="31">
        <v>700032</v>
      </c>
      <c r="B69" s="30" t="s">
        <v>21</v>
      </c>
      <c r="C69" s="6">
        <v>1</v>
      </c>
      <c r="D69" s="35"/>
      <c r="E69" s="18">
        <v>2.0699999999999998</v>
      </c>
      <c r="F69" s="27">
        <f t="shared" si="1"/>
        <v>0</v>
      </c>
    </row>
    <row r="70" spans="1:6" x14ac:dyDescent="0.2">
      <c r="A70" s="2">
        <v>700033</v>
      </c>
      <c r="B70" s="30" t="s">
        <v>23</v>
      </c>
      <c r="C70" s="6">
        <v>1</v>
      </c>
      <c r="D70" s="35"/>
      <c r="E70" s="18">
        <v>2.77</v>
      </c>
      <c r="F70" s="27">
        <f t="shared" si="1"/>
        <v>0</v>
      </c>
    </row>
    <row r="71" spans="1:6" x14ac:dyDescent="0.2">
      <c r="A71" s="31">
        <v>700037</v>
      </c>
      <c r="B71" s="30" t="s">
        <v>22</v>
      </c>
      <c r="C71" s="6">
        <v>1</v>
      </c>
      <c r="D71" s="35"/>
      <c r="E71" s="18">
        <v>4.17</v>
      </c>
      <c r="F71" s="27">
        <f t="shared" si="1"/>
        <v>0</v>
      </c>
    </row>
    <row r="72" spans="1:6" x14ac:dyDescent="0.2">
      <c r="A72" s="2">
        <v>700039</v>
      </c>
      <c r="B72" s="30" t="s">
        <v>24</v>
      </c>
      <c r="C72" s="6">
        <v>1</v>
      </c>
      <c r="D72" s="35"/>
      <c r="E72" s="18">
        <v>1.47</v>
      </c>
      <c r="F72" s="27">
        <f t="shared" si="1"/>
        <v>0</v>
      </c>
    </row>
    <row r="73" spans="1:6" x14ac:dyDescent="0.2">
      <c r="A73" s="2">
        <v>700040</v>
      </c>
      <c r="B73" s="30" t="s">
        <v>25</v>
      </c>
      <c r="C73" s="6">
        <v>1</v>
      </c>
      <c r="D73" s="35"/>
      <c r="E73" s="18">
        <v>2.0699999999999998</v>
      </c>
      <c r="F73" s="27">
        <f t="shared" si="1"/>
        <v>0</v>
      </c>
    </row>
    <row r="74" spans="1:6" x14ac:dyDescent="0.2">
      <c r="A74" s="31">
        <v>700042</v>
      </c>
      <c r="B74" s="30" t="s">
        <v>26</v>
      </c>
      <c r="C74" s="6">
        <v>1</v>
      </c>
      <c r="D74" s="35"/>
      <c r="E74" s="18">
        <v>4.2699999999999996</v>
      </c>
      <c r="F74" s="27">
        <f t="shared" si="1"/>
        <v>0</v>
      </c>
    </row>
    <row r="75" spans="1:6" x14ac:dyDescent="0.2">
      <c r="A75" s="19">
        <v>700055</v>
      </c>
      <c r="B75" s="30" t="s">
        <v>36</v>
      </c>
      <c r="C75" s="6">
        <v>1</v>
      </c>
      <c r="D75" s="35"/>
      <c r="E75" s="18">
        <v>4.17</v>
      </c>
      <c r="F75" s="27">
        <f t="shared" si="1"/>
        <v>0</v>
      </c>
    </row>
    <row r="76" spans="1:6" x14ac:dyDescent="0.2">
      <c r="A76" s="2">
        <v>700047</v>
      </c>
      <c r="B76" s="30" t="s">
        <v>11</v>
      </c>
      <c r="C76" s="6">
        <v>1</v>
      </c>
      <c r="D76" s="35"/>
      <c r="E76" s="18">
        <v>2.77</v>
      </c>
      <c r="F76" s="27">
        <f t="shared" si="1"/>
        <v>0</v>
      </c>
    </row>
    <row r="77" spans="1:6" x14ac:dyDescent="0.2">
      <c r="A77" s="2">
        <v>700052</v>
      </c>
      <c r="B77" s="30" t="s">
        <v>27</v>
      </c>
      <c r="C77" s="6">
        <v>1</v>
      </c>
      <c r="D77" s="35"/>
      <c r="E77" s="18">
        <v>4.17</v>
      </c>
      <c r="F77" s="27">
        <f t="shared" si="1"/>
        <v>0</v>
      </c>
    </row>
    <row r="78" spans="1:6" x14ac:dyDescent="0.2">
      <c r="A78" s="2">
        <v>700059</v>
      </c>
      <c r="B78" s="30" t="s">
        <v>12</v>
      </c>
      <c r="C78" s="6">
        <v>1</v>
      </c>
      <c r="D78" s="35"/>
      <c r="E78" s="18">
        <v>1.37</v>
      </c>
      <c r="F78" s="27">
        <f t="shared" si="1"/>
        <v>0</v>
      </c>
    </row>
    <row r="79" spans="1:6" x14ac:dyDescent="0.2">
      <c r="A79" s="2">
        <v>700061</v>
      </c>
      <c r="B79" s="30" t="s">
        <v>13</v>
      </c>
      <c r="C79" s="6">
        <v>1</v>
      </c>
      <c r="D79" s="35"/>
      <c r="E79" s="18">
        <v>2.77</v>
      </c>
      <c r="F79" s="27">
        <f t="shared" si="1"/>
        <v>0</v>
      </c>
    </row>
    <row r="80" spans="1:6" x14ac:dyDescent="0.2">
      <c r="A80" s="2">
        <v>700065</v>
      </c>
      <c r="B80" s="30" t="s">
        <v>28</v>
      </c>
      <c r="C80" s="6">
        <v>1</v>
      </c>
      <c r="D80" s="35"/>
      <c r="E80" s="18">
        <v>0.87</v>
      </c>
      <c r="F80" s="27">
        <f t="shared" si="1"/>
        <v>0</v>
      </c>
    </row>
    <row r="81" spans="1:6" x14ac:dyDescent="0.2">
      <c r="A81" s="2">
        <v>700071</v>
      </c>
      <c r="B81" s="30" t="s">
        <v>29</v>
      </c>
      <c r="C81" s="6">
        <v>1</v>
      </c>
      <c r="D81" s="35"/>
      <c r="E81" s="18">
        <v>2.0699999999999998</v>
      </c>
      <c r="F81" s="27">
        <f t="shared" si="1"/>
        <v>0</v>
      </c>
    </row>
    <row r="82" spans="1:6" x14ac:dyDescent="0.2">
      <c r="A82" s="31">
        <v>700089</v>
      </c>
      <c r="B82" s="30" t="s">
        <v>30</v>
      </c>
      <c r="C82" s="6">
        <v>1</v>
      </c>
      <c r="D82" s="35"/>
      <c r="E82" s="18">
        <v>5.57</v>
      </c>
      <c r="F82" s="27">
        <f t="shared" si="1"/>
        <v>0</v>
      </c>
    </row>
    <row r="83" spans="1:6" x14ac:dyDescent="0.2">
      <c r="A83" s="32">
        <v>700592</v>
      </c>
      <c r="B83" s="30" t="s">
        <v>31</v>
      </c>
      <c r="C83" s="6">
        <v>1</v>
      </c>
      <c r="D83" s="35"/>
      <c r="E83" s="18">
        <v>4.2699999999999996</v>
      </c>
      <c r="F83" s="27">
        <f t="shared" si="1"/>
        <v>0</v>
      </c>
    </row>
    <row r="84" spans="1:6" x14ac:dyDescent="0.2">
      <c r="A84" s="31">
        <v>700095</v>
      </c>
      <c r="B84" s="30" t="s">
        <v>32</v>
      </c>
      <c r="C84" s="6">
        <v>1</v>
      </c>
      <c r="D84" s="35"/>
      <c r="E84" s="18">
        <v>3.67</v>
      </c>
      <c r="F84" s="27">
        <f t="shared" si="1"/>
        <v>0</v>
      </c>
    </row>
    <row r="85" spans="1:6" x14ac:dyDescent="0.2">
      <c r="A85" s="2">
        <v>700107</v>
      </c>
      <c r="B85" s="30" t="s">
        <v>39</v>
      </c>
      <c r="C85" s="6">
        <v>1</v>
      </c>
      <c r="D85" s="35"/>
      <c r="E85" s="18">
        <v>3.47</v>
      </c>
      <c r="F85" s="27">
        <f t="shared" si="1"/>
        <v>0</v>
      </c>
    </row>
    <row r="86" spans="1:6" x14ac:dyDescent="0.2">
      <c r="A86" s="2">
        <v>700239</v>
      </c>
      <c r="B86" s="30" t="s">
        <v>14</v>
      </c>
      <c r="C86" s="6">
        <v>1</v>
      </c>
      <c r="D86" s="35"/>
      <c r="E86" s="18">
        <v>7.97</v>
      </c>
      <c r="F86" s="27">
        <f t="shared" si="1"/>
        <v>0</v>
      </c>
    </row>
    <row r="87" spans="1:6" x14ac:dyDescent="0.2">
      <c r="A87" s="2">
        <v>700109</v>
      </c>
      <c r="B87" s="30" t="s">
        <v>15</v>
      </c>
      <c r="C87" s="6">
        <v>1</v>
      </c>
      <c r="D87" s="35"/>
      <c r="E87" s="18">
        <v>16.57</v>
      </c>
      <c r="F87" s="27">
        <f t="shared" si="1"/>
        <v>0</v>
      </c>
    </row>
    <row r="88" spans="1:6" x14ac:dyDescent="0.2">
      <c r="A88" s="30">
        <v>700110</v>
      </c>
      <c r="B88" s="30" t="s">
        <v>51</v>
      </c>
      <c r="C88" s="6">
        <v>1</v>
      </c>
      <c r="D88" s="35"/>
      <c r="E88" s="18">
        <v>4.17</v>
      </c>
      <c r="F88" s="27">
        <f t="shared" si="1"/>
        <v>0</v>
      </c>
    </row>
    <row r="89" spans="1:6" x14ac:dyDescent="0.2">
      <c r="A89" s="20">
        <v>700953</v>
      </c>
      <c r="B89" s="30" t="s">
        <v>53</v>
      </c>
      <c r="C89" s="6">
        <v>1</v>
      </c>
      <c r="D89" s="35"/>
      <c r="E89" s="18">
        <v>3.47</v>
      </c>
      <c r="F89" s="27">
        <f t="shared" si="1"/>
        <v>0</v>
      </c>
    </row>
    <row r="90" spans="1:6" x14ac:dyDescent="0.2">
      <c r="A90" s="20">
        <v>700316</v>
      </c>
      <c r="B90" s="20" t="s">
        <v>16</v>
      </c>
      <c r="C90" s="22">
        <v>2</v>
      </c>
      <c r="D90" s="36"/>
      <c r="E90" s="18">
        <v>2.0699999999999998</v>
      </c>
      <c r="F90" s="27">
        <f t="shared" si="1"/>
        <v>0</v>
      </c>
    </row>
    <row r="93" spans="1:6" ht="12" x14ac:dyDescent="0.25">
      <c r="A93" s="1" t="s">
        <v>54</v>
      </c>
      <c r="B93" s="5"/>
      <c r="E93" s="28" t="s">
        <v>49</v>
      </c>
      <c r="F93" s="29">
        <f>SUM(F63:F90,F10:F42)</f>
        <v>0</v>
      </c>
    </row>
    <row r="94" spans="1:6" ht="12" x14ac:dyDescent="0.25">
      <c r="A94" s="40" t="s">
        <v>55</v>
      </c>
      <c r="B94" s="40"/>
      <c r="E94" s="28" t="s">
        <v>43</v>
      </c>
      <c r="F94" s="38"/>
    </row>
    <row r="95" spans="1:6" ht="12" x14ac:dyDescent="0.25">
      <c r="A95" s="41" t="s">
        <v>56</v>
      </c>
      <c r="B95" s="42"/>
      <c r="E95" s="28" t="s">
        <v>5</v>
      </c>
      <c r="F95" s="37"/>
    </row>
    <row r="96" spans="1:6" ht="12" x14ac:dyDescent="0.25">
      <c r="A96" s="3" t="s">
        <v>57</v>
      </c>
      <c r="E96" s="28" t="s">
        <v>6</v>
      </c>
      <c r="F96" s="37"/>
    </row>
    <row r="97" spans="1:2" x14ac:dyDescent="0.2">
      <c r="A97" s="43" t="s">
        <v>62</v>
      </c>
      <c r="B97" s="43"/>
    </row>
    <row r="98" spans="1:2" x14ac:dyDescent="0.2">
      <c r="A98" s="43"/>
      <c r="B98" s="43"/>
    </row>
    <row r="99" spans="1:2" x14ac:dyDescent="0.2">
      <c r="A99" s="43"/>
      <c r="B99" s="43"/>
    </row>
    <row r="100" spans="1:2" x14ac:dyDescent="0.2">
      <c r="A100" s="43"/>
      <c r="B100" s="43"/>
    </row>
    <row r="101" spans="1:2" x14ac:dyDescent="0.2">
      <c r="A101" s="43"/>
      <c r="B101" s="43"/>
    </row>
    <row r="102" spans="1:2" ht="14.4" x14ac:dyDescent="0.3">
      <c r="A102" s="39"/>
    </row>
  </sheetData>
  <sheetProtection sheet="1" objects="1" scenarios="1"/>
  <mergeCells count="3">
    <mergeCell ref="A94:B94"/>
    <mergeCell ref="A95:B95"/>
    <mergeCell ref="A97:B101"/>
  </mergeCells>
  <phoneticPr fontId="1" type="noConversion"/>
  <conditionalFormatting sqref="D63:D90 F63:F90 D10:D42 F10:F42">
    <cfRule type="cellIs" dxfId="0" priority="1" operator="greaterThan">
      <formula>0</formula>
    </cfRule>
  </conditionalFormatting>
  <hyperlinks>
    <hyperlink ref="F63" r:id="rId1" display="+@if(E13&gt;0,(E13*G13),&quot;&quot;)"/>
    <hyperlink ref="F64:F90" r:id="rId2" display="+@if(E13&gt;0,(E13*G13),&quot;&quot;)"/>
  </hyperlinks>
  <pageMargins left="0.75" right="0.25" top="1" bottom="1" header="0.5" footer="0.5"/>
  <pageSetup orientation="portrait" r:id="rId3"/>
  <headerFooter alignWithMargins="0"/>
  <rowBreaks count="1" manualBreakCount="1">
    <brk id="52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NicoleN</dc:creator>
  <cp:lastModifiedBy>Christine Petroff</cp:lastModifiedBy>
  <cp:lastPrinted>2017-01-09T22:01:25Z</cp:lastPrinted>
  <dcterms:created xsi:type="dcterms:W3CDTF">2007-10-08T19:19:00Z</dcterms:created>
  <dcterms:modified xsi:type="dcterms:W3CDTF">2018-05-10T20:56:48Z</dcterms:modified>
</cp:coreProperties>
</file>